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mielnik\Desktop\"/>
    </mc:Choice>
  </mc:AlternateContent>
  <xr:revisionPtr revIDLastSave="0" documentId="13_ncr:1_{7364CB1E-B3A1-4F46-A005-4200E7EEEFFD}" xr6:coauthVersionLast="47" xr6:coauthVersionMax="47" xr10:uidLastSave="{00000000-0000-0000-0000-000000000000}"/>
  <bookViews>
    <workbookView xWindow="-108" yWindow="-108" windowWidth="23256" windowHeight="12456" xr2:uid="{409252F5-A36E-427F-B0D2-8D52E5AB57DA}"/>
  </bookViews>
  <sheets>
    <sheet name="Dane ogólne" sheetId="1" r:id="rId1"/>
    <sheet name="1-Operacje przetwarzania" sheetId="3" r:id="rId2"/>
    <sheet name="2-Koniecznosc i proporcjon." sheetId="4" r:id="rId3"/>
    <sheet name="3-Ocena ryzyka" sheetId="5" r:id="rId4"/>
    <sheet name="4-Srodki zarzadzania" sheetId="6" r:id="rId5"/>
    <sheet name="5-Konsultacje" sheetId="7" r:id="rId6"/>
    <sheet name="6-Zatwierdzenie" sheetId="8" r:id="rId7"/>
    <sheet name="Zalaczniki" sheetId="9" r:id="rId8"/>
    <sheet name="7-Prawa autorskie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5" l="1"/>
  <c r="F20" i="5" s="1"/>
  <c r="E19" i="5"/>
  <c r="F19" i="5" s="1"/>
  <c r="E18" i="5"/>
  <c r="F18" i="5" s="1"/>
  <c r="E17" i="5"/>
  <c r="F17" i="5" s="1"/>
  <c r="E16" i="5"/>
  <c r="F16" i="5" s="1"/>
  <c r="E15" i="5"/>
  <c r="F15" i="5" s="1"/>
  <c r="E14" i="5"/>
  <c r="F14" i="5" s="1"/>
  <c r="E13" i="5"/>
  <c r="F13" i="5" s="1"/>
</calcChain>
</file>

<file path=xl/sharedStrings.xml><?xml version="1.0" encoding="utf-8"?>
<sst xmlns="http://schemas.openxmlformats.org/spreadsheetml/2006/main" count="342" uniqueCount="290">
  <si>
    <t>OCENA SKUTKÓW DLA OCHRONY DANYCH (DPIA)</t>
  </si>
  <si>
    <t>DANE JEDNOSTKI</t>
  </si>
  <si>
    <t>Inspektor Ochrony Danych:</t>
  </si>
  <si>
    <t>Data sporządzenia:</t>
  </si>
  <si>
    <t>Wersja dokumentu:</t>
  </si>
  <si>
    <t>Status:</t>
  </si>
  <si>
    <t>STRESZCZENIE WYKONAWCZE</t>
  </si>
  <si>
    <t>GŁÓWNE WNIOSKI</t>
  </si>
  <si>
    <t>Przetwarzanie danych jest zgodne z prawem i służy realizacji prawnie uzasadnionych interesów administratora</t>
  </si>
  <si>
    <t>Zidentyfikowane ryzyka dla praw i wolności osób fizycznych zostały ocenione jako:</t>
  </si>
  <si>
    <t>Wdrożone środki zabezpieczeń są adekwatne do poziomu ryzyka</t>
  </si>
  <si>
    <t>1. OPIS OPERACJI PRZETWARZANIA DANYCH</t>
  </si>
  <si>
    <t>1.1. Cel przetwarzania</t>
  </si>
  <si>
    <t>1.2. Podstawa prawna przetwarzania (Art. 6 ust. 1 RODO)</t>
  </si>
  <si>
    <t>lit. c)</t>
  </si>
  <si>
    <t>przetwarzanie jest niezbędne do wywiązania się z obowiązku prawnego ciążącego na administratorze</t>
  </si>
  <si>
    <t>lit. e)</t>
  </si>
  <si>
    <t>przetwarzanie jest niezbędne do wykonania zadania realizowanego w interesie publicznym</t>
  </si>
  <si>
    <t>lit. f)</t>
  </si>
  <si>
    <t>przetwarzanie jest niezbędne do celów wynikających z prawnie uzasadnionych interesów</t>
  </si>
  <si>
    <t>1.3. Kategorie danych osobowych</t>
  </si>
  <si>
    <t>Kategoria danych</t>
  </si>
  <si>
    <t>Opis</t>
  </si>
  <si>
    <t>Dane identyfikujące</t>
  </si>
  <si>
    <t>1.4. Kategorie osób, których dane dotyczą</t>
  </si>
  <si>
    <t>1.5. Odbiorcy danych</t>
  </si>
  <si>
    <t>Kategoria odbiorcy</t>
  </si>
  <si>
    <t>Cel udostępnienia</t>
  </si>
  <si>
    <t>Podstawa prawna</t>
  </si>
  <si>
    <t>[OKREŚLIĆ]</t>
  </si>
  <si>
    <t>1.6. Okres przechowywania danych</t>
  </si>
  <si>
    <t>Opis techniczny</t>
  </si>
  <si>
    <t>[OKREŚLIĆ LOKALIZACJĘ]</t>
  </si>
  <si>
    <t>[OKREŚLIĆ SPOSÓB TRANSMISJI]</t>
  </si>
  <si>
    <t>2. OCENA KONIECZNOŚCI I PROPORCJONALNOŚCI</t>
  </si>
  <si>
    <t>2.1. Ocena konieczności</t>
  </si>
  <si>
    <t>Kryterium</t>
  </si>
  <si>
    <t>Ocena</t>
  </si>
  <si>
    <t>Uzasadnienie</t>
  </si>
  <si>
    <t>[UZASADNIĆ]</t>
  </si>
  <si>
    <t>2.2. Analiza proporcjonalności</t>
  </si>
  <si>
    <t>Środki alternatywne rozważone i odrzucone:</t>
  </si>
  <si>
    <t>1. [OPISAĆ ŚRODEK ALTERNATYWNY I POWÓD ODRZUCENIA]</t>
  </si>
  <si>
    <t>2. [OPISAĆ ŚRODEK ALTERNATYWNY I POWÓD ODRZUCENIA]</t>
  </si>
  <si>
    <t>3. [OPISAĆ ŚRODEK ALTERNATYWNY I POWÓD ODRZUCENIA]</t>
  </si>
  <si>
    <t>2.3. Równoważenie interesów</t>
  </si>
  <si>
    <t>Interes administratora</t>
  </si>
  <si>
    <t>Waga (1-5)</t>
  </si>
  <si>
    <t>Prawa osób fizycznych</t>
  </si>
  <si>
    <t>Bezpieczeństwo osób</t>
  </si>
  <si>
    <t>Prawo do prywatności</t>
  </si>
  <si>
    <t>Ochrona mienia</t>
  </si>
  <si>
    <t>Prawo do wizerunku</t>
  </si>
  <si>
    <t>Porządek publiczny</t>
  </si>
  <si>
    <t>Swoboda przemieszczania</t>
  </si>
  <si>
    <t>Obowiązek prawny</t>
  </si>
  <si>
    <t>Ochrona danych osobowych</t>
  </si>
  <si>
    <t>Wniosek z analizy proporcjonalności:</t>
  </si>
  <si>
    <t>[WPISAĆ WNIOSEK Z ANALIZY PROPORCJONALNOŚCI]</t>
  </si>
  <si>
    <t>3. IDENTYFIKACJA I OCENA RYZYKA</t>
  </si>
  <si>
    <t>3.1. Metodologia oceny ryzyka</t>
  </si>
  <si>
    <t>Skala prawdopodobieństwa:</t>
  </si>
  <si>
    <t>Bardzo niskie</t>
  </si>
  <si>
    <t>Zdarzenie bardzo mało prawdopodobne</t>
  </si>
  <si>
    <t>Niskie</t>
  </si>
  <si>
    <t>Zdarzenie mało prawdopodobne</t>
  </si>
  <si>
    <t>Średnie</t>
  </si>
  <si>
    <t>Zdarzenie możliwe</t>
  </si>
  <si>
    <t>Wysokie</t>
  </si>
  <si>
    <t>Zdarzenie prawdopodobne</t>
  </si>
  <si>
    <t>Bardzo wysokie</t>
  </si>
  <si>
    <t>Zdarzenie bardzo prawdopodobne</t>
  </si>
  <si>
    <t>Skala wpływu:</t>
  </si>
  <si>
    <t>Bardzo niski</t>
  </si>
  <si>
    <t>Minimalne skutki</t>
  </si>
  <si>
    <t>Niski</t>
  </si>
  <si>
    <t>Ograniczone skutki</t>
  </si>
  <si>
    <t>Średni</t>
  </si>
  <si>
    <t>Zauważalne skutki</t>
  </si>
  <si>
    <t>Wysoki</t>
  </si>
  <si>
    <t>Znaczące skutki</t>
  </si>
  <si>
    <t>Bardzo wysoki</t>
  </si>
  <si>
    <t>Poważne skutki</t>
  </si>
  <si>
    <t>3.2. Zidentyfikowane ryzyka</t>
  </si>
  <si>
    <t>Ryzyko</t>
  </si>
  <si>
    <t>Opis zagrożenia</t>
  </si>
  <si>
    <t>Prawdopod.
(1-5)</t>
  </si>
  <si>
    <t>Wpływ
(1-5)</t>
  </si>
  <si>
    <t>Ryzyko
(P×W)</t>
  </si>
  <si>
    <t>Poziom</t>
  </si>
  <si>
    <t>Awaria systemu</t>
  </si>
  <si>
    <t>Utrata danych w wyniku awarii technicznej</t>
  </si>
  <si>
    <t>Przekroczenie okresu przechowywania</t>
  </si>
  <si>
    <t>3.3. Analiza wpływu na prawa i wolności</t>
  </si>
  <si>
    <t>Prawo/Wolność</t>
  </si>
  <si>
    <t>Potencjalny wpływ</t>
  </si>
  <si>
    <t>Poziom wpływu</t>
  </si>
  <si>
    <t>Środki łagodzące</t>
  </si>
  <si>
    <t>[OKREŚLIĆ WPŁYW]</t>
  </si>
  <si>
    <t>[OKREŚLIĆ ŚRODKI]</t>
  </si>
  <si>
    <t>Niedyskryminacja</t>
  </si>
  <si>
    <t>4. ŚRODKI ZARZĄDZANIA RYZYKIEM</t>
  </si>
  <si>
    <t>4.1. Środki techniczne</t>
  </si>
  <si>
    <t>Środek zabezpieczający</t>
  </si>
  <si>
    <t>Status wdrożenia</t>
  </si>
  <si>
    <t>Odpowiedzialny</t>
  </si>
  <si>
    <t>Szyfrowanie danych</t>
  </si>
  <si>
    <t>Kontrola dostępu</t>
  </si>
  <si>
    <t>Logowanie dostępu</t>
  </si>
  <si>
    <t>Zabezpieczenie fizyczne</t>
  </si>
  <si>
    <t>Kopie zapasowe</t>
  </si>
  <si>
    <t>4.2. Środki organizacyjne</t>
  </si>
  <si>
    <t>Polityka dostępu</t>
  </si>
  <si>
    <t>Szkolenia pracowników</t>
  </si>
  <si>
    <t>Procedury postępowania</t>
  </si>
  <si>
    <t>Umowy powierzenia</t>
  </si>
  <si>
    <t>Audyty wewnętrzne</t>
  </si>
  <si>
    <t>4.3. Środki prawne</t>
  </si>
  <si>
    <t>Środek</t>
  </si>
  <si>
    <t>Status</t>
  </si>
  <si>
    <t>Klauzula informacyjna</t>
  </si>
  <si>
    <t>Informacja o przetwarzaniu danych z monitoringu</t>
  </si>
  <si>
    <t>Procedura realizacji praw</t>
  </si>
  <si>
    <t>Zasady realizacji praw osób, których dane dotyczą</t>
  </si>
  <si>
    <t>Procedura zgłaszania naruszeń</t>
  </si>
  <si>
    <t>Postępowanie w przypadku naruszenia danych</t>
  </si>
  <si>
    <t>Ewidencja czynności</t>
  </si>
  <si>
    <t>Wpis do ewidencji czynności przetwarzania</t>
  </si>
  <si>
    <t>4.4. Skuteczność środków - ocena ryzyka resztkowego</t>
  </si>
  <si>
    <t>Ryzyko pierwotne</t>
  </si>
  <si>
    <t>Ryzyko resztkowe</t>
  </si>
  <si>
    <t>Akceptowalne</t>
  </si>
  <si>
    <t>Nieautoryzowany dostęp</t>
  </si>
  <si>
    <t>5. KONSULTACJE Z IOD I ZAINTERESOWANYMI STRONAMI</t>
  </si>
  <si>
    <t>5.1. Konsultacje z Inspektorem Ochrony Danych</t>
  </si>
  <si>
    <t>Data konsultacji:</t>
  </si>
  <si>
    <t>Forma konsultacji:</t>
  </si>
  <si>
    <t>Uwagi IOD:</t>
  </si>
  <si>
    <t>Sposób uwzględnienia:</t>
  </si>
  <si>
    <t>[OKREŚLIĆ UWAGI I ZALECENIA IOD]</t>
  </si>
  <si>
    <t>[OKREŚLIĆ JAK UWZGLĘDNIONO UWAGI IOD]</t>
  </si>
  <si>
    <t>5.2. Konsultacje z zainteresowanymi stronami</t>
  </si>
  <si>
    <t>Strona</t>
  </si>
  <si>
    <t>Data</t>
  </si>
  <si>
    <t>Forma</t>
  </si>
  <si>
    <t>Uwagi</t>
  </si>
  <si>
    <t>Uwzględnienie</t>
  </si>
  <si>
    <t>Pracownicy</t>
  </si>
  <si>
    <t>6. ZATWIERDZENIE I PRZEGLĄD</t>
  </si>
  <si>
    <t>6.1. Zatwierdzenie DPIA</t>
  </si>
  <si>
    <t>Wniosek z przeprowadzonej oceny:</t>
  </si>
  <si>
    <t>Dodatkowe warunki (jeśli dotyczy):</t>
  </si>
  <si>
    <t>[OKREŚLIĆ DODATKOWE WARUNKI I ŚRODKI DO WDROŻENIA]</t>
  </si>
  <si>
    <t>Podpisy:</t>
  </si>
  <si>
    <t>Funkcja</t>
  </si>
  <si>
    <t>Imię i nazwisko</t>
  </si>
  <si>
    <t>Podpis</t>
  </si>
  <si>
    <t>Sporządził:</t>
  </si>
  <si>
    <t>IOD (opinia):</t>
  </si>
  <si>
    <t>Zatwierdził:</t>
  </si>
  <si>
    <t>6.2. Plan przeglądu</t>
  </si>
  <si>
    <t>Rodzaj przeglądu</t>
  </si>
  <si>
    <t>Częstotliwość</t>
  </si>
  <si>
    <t>Następny przegląd</t>
  </si>
  <si>
    <t>Przegląd okresowy</t>
  </si>
  <si>
    <t>Przegląd po incydencie</t>
  </si>
  <si>
    <t>Przegląd po zmianach</t>
  </si>
  <si>
    <t>6.3. Kryteria aktualizacji DPIA</t>
  </si>
  <si>
    <t>DPIA będzie aktualizowana w przypadku:</t>
  </si>
  <si>
    <t>ZAŁĄCZNIKI</t>
  </si>
  <si>
    <t>Nr</t>
  </si>
  <si>
    <t>Nazwa załącznika</t>
  </si>
  <si>
    <t>Umowa powierzenia przetwarzania</t>
  </si>
  <si>
    <t>Analiza prawna</t>
  </si>
  <si>
    <t>--- KONIEC DOKUMENTU ---</t>
  </si>
  <si>
    <t>Dokument zawiera [LICZBA] stron</t>
  </si>
  <si>
    <t>Wersja: [NUMER WERSJI] | Data: [DATA]</t>
  </si>
  <si>
    <t>☐</t>
  </si>
  <si>
    <t>Przetwarzanie można rozpocząć bez dodatkowych środków</t>
  </si>
  <si>
    <t>Przetwarzanie można rozpocząć po wdrożeniu dodatkowych środków</t>
  </si>
  <si>
    <t>Przetwarzanie wymaga konsultacji z organem nadzorczym</t>
  </si>
  <si>
    <t>Przetwarzania nie można rozpocząć</t>
  </si>
  <si>
    <t>Zmiany celów przetwarzania</t>
  </si>
  <si>
    <t>Zmiany przepisów prawnych</t>
  </si>
  <si>
    <t>Zmiany oceny ryzyka</t>
  </si>
  <si>
    <t>Inne: [OKREŚLIĆ]</t>
  </si>
  <si>
    <t>Zastosowanie</t>
  </si>
  <si>
    <t>SZABLON UNIWERSALNY</t>
  </si>
  <si>
    <t>Nazwa administratora:</t>
  </si>
  <si>
    <t>Jednostka organizacyjna:</t>
  </si>
  <si>
    <t>Niniejsza Ocena Skutków dla Ochrony Danych (DPIA) została przeprowadzona w związku z planowanym wdrożeniem / modyfikacją procesu przetwarzania danych osobowych:
[OPISAĆ PROCES PRZETWARZANIA]
Celem przetwarzania jest: [OPISAĆ CEL PRZETWARZANIA]</t>
  </si>
  <si>
    <t>Przetwarzanie wymaga dodatkowych zabezpieczeń:</t>
  </si>
  <si>
    <t>Główny cel przetwarzania:</t>
  </si>
  <si>
    <t>[OPISAĆ CEL PRZETWARZANIA DANYCH OSOBOWYCH]</t>
  </si>
  <si>
    <t>Przetwarzane</t>
  </si>
  <si>
    <t>Imię, nazwisko, wizerunek, nr identyfikacyjny</t>
  </si>
  <si>
    <t>Dane kontaktowe</t>
  </si>
  <si>
    <t>Adres, telefon, e-mail</t>
  </si>
  <si>
    <t>Dane szczególnych kategorii</t>
  </si>
  <si>
    <t>Zdrowie, biometria, przekonania, inne (art. 9 RODO)</t>
  </si>
  <si>
    <t>Inne dane osobowe</t>
  </si>
  <si>
    <t>[OKREŚLIĆ INNE KATEGORIE DANYCH]</t>
  </si>
  <si>
    <t>• Pracownicy  • Klienci / Petenci  • Kontrahenci  • Osoby odwiedzające
• Inne: [OKREŚLIĆ]</t>
  </si>
  <si>
    <t>[KATEGORIA ODBIORCY 1]</t>
  </si>
  <si>
    <t>[CEL UDOSTĘPNIENIA]</t>
  </si>
  <si>
    <t>[PODSTAWA PRAWNA]</t>
  </si>
  <si>
    <t>[KATEGORIA ODBIORCY 2]</t>
  </si>
  <si>
    <t>[KATEGORIA ODBIORCY 3]</t>
  </si>
  <si>
    <t>Podmiot przetwarzający</t>
  </si>
  <si>
    <t>[CEL POWIERZENIA]</t>
  </si>
  <si>
    <t>Umowa powierzenia (art. 28 RODO)</t>
  </si>
  <si>
    <t>Dane bieżące:</t>
  </si>
  <si>
    <t>[OKREŚLIĆ OKRES PRZECHOWYWANIA]</t>
  </si>
  <si>
    <t>Dane archiwalne:</t>
  </si>
  <si>
    <t>Dane przekazane innym podmiotom:</t>
  </si>
  <si>
    <t>[OKREŚLIĆ OKRES / ZASADY]</t>
  </si>
  <si>
    <t>1.7. Opis środków technicznych przetwarzania</t>
  </si>
  <si>
    <t>Element / system</t>
  </si>
  <si>
    <t>Lokalizacja / dostęp</t>
  </si>
  <si>
    <t>[SYSTEM / APLIKACJA 1]</t>
  </si>
  <si>
    <t>[OKREŚLIĆ PARAMETRY]</t>
  </si>
  <si>
    <t>[SYSTEM / APLIKACJA 2]</t>
  </si>
  <si>
    <t>Serwer / hosting</t>
  </si>
  <si>
    <t>Sieć / transmisja danych</t>
  </si>
  <si>
    <t>Czy cel można osiągnąć bez przetwarzania danych osobowych?</t>
  </si>
  <si>
    <t>Czy przetwarzanie jest jedyną metodą realizacji celu?</t>
  </si>
  <si>
    <t>Czy zakres przetwarzania jest proporcjonalny do celu?</t>
  </si>
  <si>
    <t>Minimalizacja zakresu przetwarzania:</t>
  </si>
  <si>
    <t>Przetwarzane są tylko dane niezbędne do celu:</t>
  </si>
  <si>
    <t>Ograniczono dostęp do danych (need-to-know):</t>
  </si>
  <si>
    <t>Ograniczono czas przechowywania danych:</t>
  </si>
  <si>
    <t>Nieautoryzowany dostęp do danych</t>
  </si>
  <si>
    <t>Dostęp osób niepowołanych do przetwarzanych danych</t>
  </si>
  <si>
    <t>Nadmierny zakres przetwarzania</t>
  </si>
  <si>
    <t>Przetwarzanie danych wykraczające poza określony cel</t>
  </si>
  <si>
    <t>Naruszenie ochrony danych</t>
  </si>
  <si>
    <t>Utrata, kradzież lub ujawnienie danych osobowych</t>
  </si>
  <si>
    <t>Błędna identyfikacja / pomyłka</t>
  </si>
  <si>
    <t>Nieprawidłowe przypisanie danych do osoby</t>
  </si>
  <si>
    <t>Nadużycie przez osoby upoważnione</t>
  </si>
  <si>
    <t>Niewłaściwe wykorzystanie danych przez personel</t>
  </si>
  <si>
    <t>Brak realizacji obowiązku informacyjnego</t>
  </si>
  <si>
    <t>Osoby nie wiedzą o przetwarzaniu ich danych</t>
  </si>
  <si>
    <t>Przechowywanie danych dłużej niż przewidziano</t>
  </si>
  <si>
    <t>Szyfrowanie danych w transporcie i w spoczynku</t>
  </si>
  <si>
    <t>System autoryzacji i uwierzytelniania dostępu</t>
  </si>
  <si>
    <t>Rejestracja wszystkich operacji na danych</t>
  </si>
  <si>
    <t>Automatyczne usuwanie</t>
  </si>
  <si>
    <t>Automatyczne usuwanie danych po upływie terminu</t>
  </si>
  <si>
    <t>Ochrona pomieszczeń i urządzeń przetwarzających dane</t>
  </si>
  <si>
    <t>System tworzenia i przechowywania kopii bezpieczeństwa</t>
  </si>
  <si>
    <t>Określenie zasad dostępu do danych osobowych</t>
  </si>
  <si>
    <t>Szkolenia z zakresu ochrony danych osobowych</t>
  </si>
  <si>
    <t>Instrukcje przetwarzania danych osobowych</t>
  </si>
  <si>
    <t>Umowy z podmiotami przetwarzającymi dane (art. 28 RODO)</t>
  </si>
  <si>
    <t>Regularne kontrole zgodności z politykami i przepisami</t>
  </si>
  <si>
    <t>Obowiązek informacyjny</t>
  </si>
  <si>
    <t>Klauzule informacyjne zgodne z art. 13/14 RODO</t>
  </si>
  <si>
    <t>[STRONA 1]</t>
  </si>
  <si>
    <t>[STRONA 2]</t>
  </si>
  <si>
    <t>[STRONA 3]</t>
  </si>
  <si>
    <t>[INNA STRONA]</t>
  </si>
  <si>
    <t>Zmiany zakresu przetwarzania danych</t>
  </si>
  <si>
    <t>Zmiany systemu / technologii przetwarzania</t>
  </si>
  <si>
    <t>Wystąpienia naruszenia ochrony danych</t>
  </si>
  <si>
    <t>Opis procesu przetwarzania</t>
  </si>
  <si>
    <t>Szczegółowy opis procesu przetwarzania danych osobowych, w tym przepływ danych</t>
  </si>
  <si>
    <t>Wzór klauzuli informacyjnej zgodnej z art. 13/14 RODO</t>
  </si>
  <si>
    <t>Procedury przetwarzania danych</t>
  </si>
  <si>
    <t>Szczegółowe procedury dotyczące przetwarzania danych osobowych</t>
  </si>
  <si>
    <t>Wzór umowy powierzenia przetwarzania danych (art. 28 RODO)</t>
  </si>
  <si>
    <t>Szczegółowa analiza prawna podstaw przetwarzania danych</t>
  </si>
  <si>
    <t>Rejestr czynności przetwarzania</t>
  </si>
  <si>
    <t>Wpis do rejestru czynności przetwarzania (art. 30 RODO)</t>
  </si>
  <si>
    <t>Szczegółowe przepisy: [WSKAZAĆ KONKRETNE PRZEPISY STANOWIĄCE PODSTAWĘ PRZETWARZANIA]</t>
  </si>
  <si>
    <t>INFORMACJA O PRAWACH AUTORSKICH</t>
  </si>
  <si>
    <t>Autor:</t>
  </si>
  <si>
    <t>Łukasz Mielnik</t>
  </si>
  <si>
    <t>Firma:</t>
  </si>
  <si>
    <t>Mainsoft Sp. z o.o.</t>
  </si>
  <si>
    <t>Strona www:</t>
  </si>
  <si>
    <t>www.mainsoft.pl</t>
  </si>
  <si>
    <t>WARUNKI LICENCJI</t>
  </si>
  <si>
    <t>Niniejszy szablon Oceny Skutków dla Ochrony Danych (DPIA) stanowi utwór</t>
  </si>
  <si>
    <t>w rozumieniu ustawy z dnia 4 lutego 1994 r. o prawie autorskim i prawach pokrewnych.</t>
  </si>
  <si>
    <t>Szablon może być wykorzystywany wyłącznie na zasadach określonych przez autora.</t>
  </si>
  <si>
    <t>Kopiowanie, modyfikowanie, rozpowszechnianie lub udostępnianie szablonu</t>
  </si>
  <si>
    <t>bez pisemnej zgody autora jest zabronione.</t>
  </si>
  <si>
    <t>© 2026 Wszelkie prawa zastrzeżone</t>
  </si>
  <si>
    <t>Kontakt: kontakt@mainsoft.pl  |  www.mainsoft.pl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</si>
</sst>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6"/>
      <color rgb="FFFFFFFF"/>
      <name val="Aptos Narrow"/>
      <family val="2"/>
      <charset val="238"/>
      <scheme val="minor"/>
    </font>
    <font>
      <b/>
      <sz val="11"/>
      <color rgb="FFFFFFFF"/>
      <name val="Aptos Narrow"/>
      <family val="2"/>
      <charset val="238"/>
      <scheme val="minor"/>
    </font>
    <font>
      <b/>
      <sz val="12"/>
      <color rgb="FFFFFFFF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i/>
      <sz val="11"/>
      <color rgb="FF80808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  <font>
      <b/>
      <sz val="14"/>
      <color rgb="FFFFFFFF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b/>
      <i/>
      <sz val="11"/>
      <color rgb="FF808080"/>
      <name val="Aptos Narrow"/>
      <family val="2"/>
      <charset val="238"/>
      <scheme val="minor"/>
    </font>
    <font>
      <b/>
      <sz val="11"/>
      <color rgb="FF808080"/>
      <name val="Aptos Narrow"/>
      <family val="2"/>
      <charset val="238"/>
      <scheme val="minor"/>
    </font>
    <font>
      <sz val="11"/>
      <color rgb="FF000000"/>
      <name val="Aptos Narrow"/>
      <family val="2"/>
      <charset val="238"/>
      <scheme val="minor"/>
    </font>
    <font>
      <b/>
      <sz val="18"/>
      <color rgb="FFFFFFFF"/>
      <name val="Aptos Narrow"/>
      <family val="2"/>
      <charset val="238"/>
      <scheme val="minor"/>
    </font>
    <font>
      <b/>
      <sz val="14"/>
      <color rgb="FFFFD700"/>
      <name val="Aptos Narrow"/>
      <family val="2"/>
      <charset val="238"/>
      <scheme val="minor"/>
    </font>
    <font>
      <b/>
      <sz val="11"/>
      <color rgb="FFA0C4E8"/>
      <name val="Aptos Narrow"/>
      <family val="2"/>
      <charset val="238"/>
      <scheme val="minor"/>
    </font>
    <font>
      <b/>
      <sz val="13"/>
      <color rgb="FFFFFFFF"/>
      <name val="Aptos Narrow"/>
      <family val="2"/>
      <charset val="238"/>
      <scheme val="minor"/>
    </font>
    <font>
      <b/>
      <sz val="13"/>
      <color rgb="FFFFD700"/>
      <name val="Aptos Narrow"/>
      <family val="2"/>
      <charset val="238"/>
      <scheme val="minor"/>
    </font>
    <font>
      <sz val="10"/>
      <color rgb="FFD0D0D0"/>
      <name val="Aptos Narrow"/>
      <family val="2"/>
      <charset val="238"/>
      <scheme val="minor"/>
    </font>
    <font>
      <i/>
      <sz val="9"/>
      <color rgb="FFA0C4E8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FFD7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/>
    <xf numFmtId="0" fontId="3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4" borderId="0" xfId="0" applyFont="1" applyFill="1"/>
    <xf numFmtId="0" fontId="1" fillId="0" borderId="0" xfId="0" applyFont="1"/>
    <xf numFmtId="0" fontId="1" fillId="5" borderId="0" xfId="0" applyFont="1" applyFill="1"/>
    <xf numFmtId="0" fontId="6" fillId="5" borderId="0" xfId="0" applyFont="1" applyFill="1"/>
    <xf numFmtId="0" fontId="0" fillId="6" borderId="0" xfId="0" applyFill="1"/>
    <xf numFmtId="0" fontId="7" fillId="6" borderId="0" xfId="0" applyFont="1" applyFill="1"/>
    <xf numFmtId="0" fontId="0" fillId="6" borderId="0" xfId="0" applyFill="1"/>
    <xf numFmtId="0" fontId="0" fillId="0" borderId="0" xfId="0" applyAlignment="1">
      <alignment wrapText="1"/>
    </xf>
    <xf numFmtId="0" fontId="0" fillId="6" borderId="0" xfId="0" applyFill="1" applyAlignment="1">
      <alignment wrapText="1"/>
    </xf>
    <xf numFmtId="0" fontId="0" fillId="6" borderId="0" xfId="0" applyFill="1" applyAlignment="1">
      <alignment vertical="top" wrapText="1"/>
    </xf>
    <xf numFmtId="0" fontId="8" fillId="6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5" borderId="0" xfId="0" applyFont="1" applyFill="1" applyAlignment="1">
      <alignment horizontal="center" wrapText="1"/>
    </xf>
    <xf numFmtId="0" fontId="11" fillId="6" borderId="0" xfId="0" applyFont="1" applyFill="1"/>
    <xf numFmtId="0" fontId="0" fillId="6" borderId="0" xfId="0" applyFill="1" applyAlignment="1">
      <alignment horizontal="center"/>
    </xf>
    <xf numFmtId="0" fontId="7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1" fillId="5" borderId="0" xfId="0" applyFont="1" applyFill="1"/>
    <xf numFmtId="0" fontId="12" fillId="5" borderId="0" xfId="0" applyFont="1" applyFill="1" applyBorder="1"/>
    <xf numFmtId="0" fontId="7" fillId="6" borderId="0" xfId="0" applyFont="1" applyFill="1" applyAlignment="1">
      <alignment wrapText="1"/>
    </xf>
    <xf numFmtId="0" fontId="7" fillId="6" borderId="0" xfId="0" applyFont="1" applyFill="1" applyAlignment="1">
      <alignment vertical="top" wrapText="1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0" fillId="6" borderId="0" xfId="0" applyFont="1" applyFill="1" applyBorder="1"/>
    <xf numFmtId="0" fontId="1" fillId="5" borderId="0" xfId="0" applyFont="1" applyFill="1" applyBorder="1"/>
    <xf numFmtId="0" fontId="7" fillId="6" borderId="0" xfId="0" applyFont="1" applyFill="1" applyBorder="1" applyAlignment="1">
      <alignment vertical="top" wrapText="1"/>
    </xf>
    <xf numFmtId="0" fontId="7" fillId="0" borderId="0" xfId="0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wrapText="1"/>
    </xf>
    <xf numFmtId="0" fontId="14" fillId="6" borderId="0" xfId="0" applyFont="1" applyFill="1"/>
    <xf numFmtId="0" fontId="9" fillId="6" borderId="0" xfId="0" applyFont="1" applyFill="1" applyAlignment="1">
      <alignment horizontal="center"/>
    </xf>
    <xf numFmtId="0" fontId="0" fillId="7" borderId="0" xfId="0" applyFill="1"/>
    <xf numFmtId="0" fontId="0" fillId="7" borderId="0" xfId="0" applyFont="1" applyFill="1"/>
    <xf numFmtId="0" fontId="9" fillId="6" borderId="0" xfId="0" applyFont="1" applyFill="1" applyBorder="1" applyAlignment="1">
      <alignment horizontal="center"/>
    </xf>
    <xf numFmtId="0" fontId="0" fillId="7" borderId="0" xfId="0" applyFont="1" applyFill="1" applyBorder="1"/>
    <xf numFmtId="0" fontId="0" fillId="7" borderId="0" xfId="0" applyFill="1" applyBorder="1"/>
    <xf numFmtId="0" fontId="14" fillId="6" borderId="0" xfId="0" applyFont="1" applyFill="1"/>
    <xf numFmtId="164" fontId="0" fillId="6" borderId="0" xfId="0" applyNumberFormat="1" applyFill="1" applyAlignment="1">
      <alignment horizontal="center"/>
    </xf>
    <xf numFmtId="164" fontId="0" fillId="6" borderId="0" xfId="0" applyNumberFormat="1" applyFill="1" applyAlignment="1">
      <alignment horizontal="center" wrapText="1"/>
    </xf>
    <xf numFmtId="164" fontId="0" fillId="6" borderId="0" xfId="0" applyNumberFormat="1" applyFill="1" applyAlignment="1">
      <alignment horizontal="center"/>
    </xf>
    <xf numFmtId="0" fontId="0" fillId="5" borderId="0" xfId="0" applyFont="1" applyFill="1" applyAlignment="1">
      <alignment horizontal="center" wrapText="1"/>
    </xf>
    <xf numFmtId="0" fontId="7" fillId="6" borderId="0" xfId="0" applyFont="1" applyFill="1" applyBorder="1"/>
    <xf numFmtId="0" fontId="1" fillId="5" borderId="0" xfId="0" applyFont="1" applyFill="1" applyAlignment="1">
      <alignment horizontal="center" vertical="center"/>
    </xf>
    <xf numFmtId="0" fontId="0" fillId="2" borderId="0" xfId="0" applyFill="1"/>
    <xf numFmtId="0" fontId="17" fillId="2" borderId="0" xfId="0" applyFont="1" applyFill="1" applyAlignment="1">
      <alignment horizontal="right"/>
    </xf>
    <xf numFmtId="0" fontId="18" fillId="2" borderId="0" xfId="0" applyFont="1" applyFill="1"/>
    <xf numFmtId="0" fontId="2" fillId="2" borderId="0" xfId="1" applyFill="1"/>
    <xf numFmtId="0" fontId="15" fillId="2" borderId="0" xfId="0" applyFont="1" applyFill="1" applyAlignment="1">
      <alignment horizontal="center"/>
    </xf>
    <xf numFmtId="0" fontId="0" fillId="2" borderId="0" xfId="0" applyFill="1"/>
    <xf numFmtId="0" fontId="0" fillId="2" borderId="1" xfId="0" applyFill="1" applyBorder="1"/>
    <xf numFmtId="0" fontId="16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0" fillId="2" borderId="0" xfId="0" applyFill="1" applyBorder="1"/>
    <xf numFmtId="0" fontId="21" fillId="2" borderId="0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4">
    <dxf>
      <font>
        <color rgb="FFFFFFFF"/>
      </font>
      <fill>
        <patternFill patternType="solid">
          <fgColor indexed="64"/>
          <bgColor rgb="FFFF0000"/>
        </patternFill>
      </fill>
    </dxf>
    <dxf>
      <font>
        <color rgb="FF9C0006"/>
      </font>
      <fill>
        <patternFill patternType="solid">
          <fgColor indexed="64"/>
          <bgColor rgb="FFFFC7CE"/>
        </patternFill>
      </fill>
    </dxf>
    <dxf>
      <font>
        <color rgb="FF9C5700"/>
      </font>
      <fill>
        <patternFill patternType="solid">
          <fgColor indexed="64"/>
          <bgColor rgb="FFFFEB9C"/>
        </patternFill>
      </fill>
    </dxf>
    <dxf>
      <font>
        <color rgb="FF006100"/>
      </font>
      <fill>
        <patternFill patternType="solid">
          <fgColor indexed="64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2415540</xdr:colOff>
      <xdr:row>0</xdr:row>
      <xdr:rowOff>63500</xdr:rowOff>
    </xdr:from>
    <xdr:to>
      <xdr:col>2</xdr:col>
      <xdr:colOff>1402080</xdr:colOff>
      <xdr:row>1</xdr:row>
      <xdr:rowOff>66040</xdr:rowOff>
    </xdr:to>
    <xdr:pic>
      <xdr:nvPicPr>
        <xdr:cNvPr id="2" name="MainsoftLogo">
          <a:extLst>
            <a:ext uri="{FF2B5EF4-FFF2-40B4-BE49-F238E27FC236}">
              <a16:creationId xmlns:a16="http://schemas.microsoft.com/office/drawing/2014/main" id="{95792161-345B-D8D0-30AE-523CDB4D1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63500"/>
          <a:ext cx="1524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6C87F7B-698D-4859-AD73-F513335F064B}">
  <we:reference id="wa200009404" version="1.0.0.8" store="en-US" storeType="OMEX"/>
  <we:alternateReferences>
    <we:reference id="WA200009404" version="1.0.0.8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ainsoft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9CBF-8EF9-4D15-BE6F-A0F1B98A5AB8}">
  <sheetPr>
    <pageSetUpPr fitToPage="1"/>
  </sheetPr>
  <dimension ref="A1:C23"/>
  <sheetViews>
    <sheetView tabSelected="1" workbookViewId="0">
      <selection activeCell="A2" sqref="A2:C2"/>
    </sheetView>
  </sheetViews>
  <sheetFormatPr defaultRowHeight="14.4" x14ac:dyDescent="0.3"/>
  <cols>
    <col min="1" max="1" width="29.44140625" customWidth="1"/>
    <col min="2" max="2" width="55.5546875" customWidth="1"/>
    <col min="3" max="3" width="37" customWidth="1"/>
  </cols>
  <sheetData>
    <row r="1" spans="1:3" ht="40.049999999999997" customHeight="1" x14ac:dyDescent="0.4">
      <c r="A1" s="2" t="s">
        <v>0</v>
      </c>
      <c r="B1" s="1"/>
      <c r="C1" s="1"/>
    </row>
    <row r="2" spans="1:3" ht="30" customHeight="1" x14ac:dyDescent="0.3">
      <c r="A2" s="3" t="s">
        <v>187</v>
      </c>
      <c r="B2" s="1"/>
      <c r="C2" s="1"/>
    </row>
    <row r="4" spans="1:3" ht="28.05" customHeight="1" x14ac:dyDescent="0.3">
      <c r="A4" s="4" t="s">
        <v>1</v>
      </c>
      <c r="B4" s="4"/>
      <c r="C4" s="4"/>
    </row>
    <row r="5" spans="1:3" x14ac:dyDescent="0.3">
      <c r="A5" s="7" t="s">
        <v>188</v>
      </c>
      <c r="B5" s="8"/>
      <c r="C5" s="1"/>
    </row>
    <row r="6" spans="1:3" x14ac:dyDescent="0.3">
      <c r="A6" s="7" t="s">
        <v>189</v>
      </c>
      <c r="B6" s="8"/>
      <c r="C6" s="1"/>
    </row>
    <row r="7" spans="1:3" x14ac:dyDescent="0.3">
      <c r="A7" s="7" t="s">
        <v>2</v>
      </c>
      <c r="B7" s="8"/>
      <c r="C7" s="1"/>
    </row>
    <row r="8" spans="1:3" x14ac:dyDescent="0.3">
      <c r="A8" s="7" t="s">
        <v>3</v>
      </c>
      <c r="B8" s="50"/>
      <c r="C8" s="1"/>
    </row>
    <row r="9" spans="1:3" x14ac:dyDescent="0.3">
      <c r="A9" s="7" t="s">
        <v>4</v>
      </c>
      <c r="B9" s="8"/>
      <c r="C9" s="1"/>
    </row>
    <row r="10" spans="1:3" x14ac:dyDescent="0.3">
      <c r="A10" s="7" t="s">
        <v>5</v>
      </c>
      <c r="B10" s="42"/>
      <c r="C10" s="9"/>
    </row>
    <row r="12" spans="1:3" ht="28.05" customHeight="1" x14ac:dyDescent="0.3">
      <c r="A12" s="4" t="s">
        <v>6</v>
      </c>
      <c r="B12" s="1"/>
      <c r="C12" s="1"/>
    </row>
    <row r="13" spans="1:3" ht="100.05" customHeight="1" x14ac:dyDescent="0.3">
      <c r="A13" s="14" t="s">
        <v>190</v>
      </c>
      <c r="B13" s="1"/>
      <c r="C13" s="1"/>
    </row>
    <row r="14" spans="1:3" x14ac:dyDescent="0.3">
      <c r="A14" s="1"/>
      <c r="B14" s="1"/>
      <c r="C14" s="1"/>
    </row>
    <row r="15" spans="1:3" x14ac:dyDescent="0.3">
      <c r="A15" s="1"/>
      <c r="B15" s="1"/>
      <c r="C15" s="1"/>
    </row>
    <row r="16" spans="1:3" x14ac:dyDescent="0.3">
      <c r="A16" s="1"/>
      <c r="B16" s="1"/>
      <c r="C16" s="1"/>
    </row>
    <row r="17" spans="1:3" x14ac:dyDescent="0.3">
      <c r="A17" s="1"/>
      <c r="B17" s="1"/>
      <c r="C17" s="1"/>
    </row>
    <row r="19" spans="1:3" ht="28.05" customHeight="1" x14ac:dyDescent="0.3">
      <c r="A19" s="4" t="s">
        <v>7</v>
      </c>
      <c r="B19" s="1"/>
      <c r="C19" s="1"/>
    </row>
    <row r="20" spans="1:3" ht="27.6" x14ac:dyDescent="0.3">
      <c r="A20" s="55">
        <v>1</v>
      </c>
      <c r="B20" s="18" t="s">
        <v>8</v>
      </c>
      <c r="C20" s="40"/>
    </row>
    <row r="21" spans="1:3" ht="27.6" x14ac:dyDescent="0.3">
      <c r="A21" s="55">
        <v>2</v>
      </c>
      <c r="B21" s="18" t="s">
        <v>9</v>
      </c>
      <c r="C21" s="40"/>
    </row>
    <row r="22" spans="1:3" x14ac:dyDescent="0.3">
      <c r="A22" s="55">
        <v>3</v>
      </c>
      <c r="B22" s="18" t="s">
        <v>10</v>
      </c>
      <c r="C22" s="40"/>
    </row>
    <row r="23" spans="1:3" x14ac:dyDescent="0.3">
      <c r="A23" s="55">
        <v>4</v>
      </c>
      <c r="B23" s="18" t="s">
        <v>191</v>
      </c>
      <c r="C23" s="40"/>
    </row>
  </sheetData>
  <mergeCells count="16">
    <mergeCell ref="A15:C15"/>
    <mergeCell ref="A16:C16"/>
    <mergeCell ref="A17:C17"/>
    <mergeCell ref="A19:C19"/>
    <mergeCell ref="B8:C8"/>
    <mergeCell ref="B9:C9"/>
    <mergeCell ref="B10:C10"/>
    <mergeCell ref="A12:C12"/>
    <mergeCell ref="A13:C13"/>
    <mergeCell ref="A14:C14"/>
    <mergeCell ref="A1:C1"/>
    <mergeCell ref="A2:C2"/>
    <mergeCell ref="A4:C4"/>
    <mergeCell ref="B5:C5"/>
    <mergeCell ref="B6:C6"/>
    <mergeCell ref="B7:C7"/>
  </mergeCells>
  <dataValidations count="5">
    <dataValidation type="list" allowBlank="1" showInputMessage="1" showErrorMessage="1" promptTitle="Status" prompt="Wybierz status dokumentu" sqref="B10" xr:uid="{0CA92D1D-7699-47E5-BADB-4B775333C219}">
      <formula1>"Projekt,Zatwierdzony,W trakcie przeglądu"</formula1>
    </dataValidation>
    <dataValidation type="list" allowBlank="1" showInputMessage="1" showErrorMessage="1" sqref="C21" xr:uid="{5FC39195-6A97-478B-8001-BBAD7D134C19}">
      <formula1>"NISKIE,ŚREDNIE,WYSOKIE"</formula1>
    </dataValidation>
    <dataValidation type="list" allowBlank="1" showInputMessage="1" showErrorMessage="1" sqref="C20 C22" xr:uid="{33404754-33BF-46E6-8DC1-E7A2377219DC}">
      <formula1>"TAK,NIE"</formula1>
    </dataValidation>
    <dataValidation type="list" allowBlank="1" showInputMessage="1" showErrorMessage="1" sqref="C23" xr:uid="{56B4ECB5-06AA-430F-87AE-A0F5ACB9F6E0}">
      <formula1>"NIE WYMAGA,WYMAGA"</formula1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B8" xr:uid="{BA5E586B-F4D5-4196-ACC7-AF58E25301AA}">
      <formula1>1</formula1>
      <formula2>73050</formula2>
    </dataValidation>
  </dataValidations>
  <printOptions horizontalCentered="1"/>
  <pageMargins left="0.5" right="0.5" top="0.5" bottom="0.5" header="0.25" footer="0.25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1939F-0B64-4257-80F3-9956D4FBA959}">
  <sheetPr>
    <pageSetUpPr fitToPage="1"/>
  </sheetPr>
  <dimension ref="A1:D41"/>
  <sheetViews>
    <sheetView workbookViewId="0">
      <pane ySplit="1" topLeftCell="A4" activePane="bottomLeft" state="frozen"/>
      <selection pane="bottomLeft" activeCell="C17" sqref="C17"/>
    </sheetView>
  </sheetViews>
  <sheetFormatPr defaultRowHeight="14.4" x14ac:dyDescent="0.3"/>
  <cols>
    <col min="1" max="1" width="37" customWidth="1"/>
    <col min="2" max="2" width="40.77734375" customWidth="1"/>
    <col min="3" max="4" width="33.33203125" customWidth="1"/>
  </cols>
  <sheetData>
    <row r="1" spans="1:4" ht="34.950000000000003" customHeight="1" x14ac:dyDescent="0.35">
      <c r="A1" s="21" t="s">
        <v>11</v>
      </c>
      <c r="B1" s="1"/>
      <c r="C1" s="1"/>
      <c r="D1" s="1"/>
    </row>
    <row r="3" spans="1:4" ht="28.05" customHeight="1" x14ac:dyDescent="0.3">
      <c r="A3" s="4" t="s">
        <v>12</v>
      </c>
      <c r="B3" s="4"/>
      <c r="C3" s="4"/>
      <c r="D3" s="4"/>
    </row>
    <row r="4" spans="1:4" x14ac:dyDescent="0.3">
      <c r="A4" s="22" t="s">
        <v>192</v>
      </c>
      <c r="B4" s="53"/>
    </row>
    <row r="5" spans="1:4" ht="49.95" customHeight="1" x14ac:dyDescent="0.3">
      <c r="A5" s="30" t="s">
        <v>193</v>
      </c>
      <c r="B5" s="13"/>
      <c r="C5" s="13"/>
      <c r="D5" s="13"/>
    </row>
    <row r="7" spans="1:4" ht="28.05" customHeight="1" x14ac:dyDescent="0.3">
      <c r="A7" s="4" t="s">
        <v>13</v>
      </c>
      <c r="B7" s="4"/>
      <c r="C7" s="4"/>
      <c r="D7" s="16" t="s">
        <v>186</v>
      </c>
    </row>
    <row r="8" spans="1:4" ht="34.950000000000003" customHeight="1" x14ac:dyDescent="0.3">
      <c r="A8" s="6" t="s">
        <v>14</v>
      </c>
      <c r="B8" s="11" t="s">
        <v>15</v>
      </c>
      <c r="C8" s="11"/>
      <c r="D8" s="32"/>
    </row>
    <row r="9" spans="1:4" ht="34.950000000000003" customHeight="1" x14ac:dyDescent="0.3">
      <c r="A9" s="6" t="s">
        <v>16</v>
      </c>
      <c r="B9" s="11" t="s">
        <v>17</v>
      </c>
      <c r="C9" s="11"/>
      <c r="D9" s="32"/>
    </row>
    <row r="10" spans="1:4" ht="34.950000000000003" customHeight="1" x14ac:dyDescent="0.3">
      <c r="A10" s="6" t="s">
        <v>18</v>
      </c>
      <c r="B10" s="11" t="s">
        <v>19</v>
      </c>
      <c r="C10" s="11"/>
      <c r="D10" s="32"/>
    </row>
    <row r="12" spans="1:4" x14ac:dyDescent="0.3">
      <c r="A12" s="23" t="s">
        <v>274</v>
      </c>
      <c r="B12" s="1"/>
      <c r="C12" s="1"/>
      <c r="D12" s="1"/>
    </row>
    <row r="14" spans="1:4" ht="28.05" customHeight="1" x14ac:dyDescent="0.3">
      <c r="A14" s="4" t="s">
        <v>20</v>
      </c>
      <c r="B14" s="1"/>
      <c r="C14" s="1"/>
      <c r="D14" s="1"/>
    </row>
    <row r="15" spans="1:4" x14ac:dyDescent="0.3">
      <c r="A15" s="16" t="s">
        <v>21</v>
      </c>
      <c r="B15" s="16" t="s">
        <v>22</v>
      </c>
      <c r="C15" s="16" t="s">
        <v>194</v>
      </c>
      <c r="D15" s="16" t="s">
        <v>145</v>
      </c>
    </row>
    <row r="16" spans="1:4" x14ac:dyDescent="0.3">
      <c r="A16" s="5" t="s">
        <v>23</v>
      </c>
      <c r="B16" s="17" t="s">
        <v>195</v>
      </c>
      <c r="C16" s="40"/>
      <c r="D16" s="20"/>
    </row>
    <row r="17" spans="1:4" x14ac:dyDescent="0.3">
      <c r="A17" s="5" t="s">
        <v>196</v>
      </c>
      <c r="B17" s="17" t="s">
        <v>197</v>
      </c>
      <c r="C17" s="40"/>
      <c r="D17" s="20"/>
    </row>
    <row r="18" spans="1:4" ht="28.8" x14ac:dyDescent="0.3">
      <c r="A18" s="5" t="s">
        <v>198</v>
      </c>
      <c r="B18" s="17" t="s">
        <v>199</v>
      </c>
      <c r="C18" s="40"/>
      <c r="D18" s="20"/>
    </row>
    <row r="19" spans="1:4" x14ac:dyDescent="0.3">
      <c r="A19" s="5" t="s">
        <v>200</v>
      </c>
      <c r="B19" s="17" t="s">
        <v>201</v>
      </c>
      <c r="C19" s="40"/>
      <c r="D19" s="20"/>
    </row>
    <row r="21" spans="1:4" ht="28.05" customHeight="1" x14ac:dyDescent="0.3">
      <c r="A21" s="4" t="s">
        <v>24</v>
      </c>
      <c r="B21" s="1"/>
      <c r="C21" s="1"/>
      <c r="D21" s="1"/>
    </row>
    <row r="22" spans="1:4" ht="40.049999999999997" customHeight="1" x14ac:dyDescent="0.3">
      <c r="A22" s="12" t="s">
        <v>202</v>
      </c>
      <c r="B22" s="1"/>
      <c r="C22" s="1"/>
      <c r="D22" s="1"/>
    </row>
    <row r="24" spans="1:4" ht="28.05" customHeight="1" x14ac:dyDescent="0.3">
      <c r="A24" s="4" t="s">
        <v>25</v>
      </c>
      <c r="B24" s="1"/>
      <c r="C24" s="1"/>
      <c r="D24" s="1"/>
    </row>
    <row r="25" spans="1:4" x14ac:dyDescent="0.3">
      <c r="A25" s="16" t="s">
        <v>26</v>
      </c>
      <c r="B25" s="16" t="s">
        <v>27</v>
      </c>
      <c r="C25" s="16" t="s">
        <v>28</v>
      </c>
    </row>
    <row r="26" spans="1:4" x14ac:dyDescent="0.3">
      <c r="A26" s="19" t="s">
        <v>203</v>
      </c>
      <c r="B26" s="19" t="s">
        <v>204</v>
      </c>
      <c r="C26" s="19" t="s">
        <v>205</v>
      </c>
    </row>
    <row r="27" spans="1:4" x14ac:dyDescent="0.3">
      <c r="A27" s="19" t="s">
        <v>206</v>
      </c>
      <c r="B27" s="19" t="s">
        <v>204</v>
      </c>
      <c r="C27" s="19" t="s">
        <v>205</v>
      </c>
    </row>
    <row r="28" spans="1:4" x14ac:dyDescent="0.3">
      <c r="A28" s="19" t="s">
        <v>207</v>
      </c>
      <c r="B28" s="19" t="s">
        <v>204</v>
      </c>
      <c r="C28" s="19" t="s">
        <v>205</v>
      </c>
    </row>
    <row r="29" spans="1:4" x14ac:dyDescent="0.3">
      <c r="A29" t="s">
        <v>208</v>
      </c>
      <c r="B29" t="s">
        <v>209</v>
      </c>
      <c r="C29" s="10" t="s">
        <v>210</v>
      </c>
    </row>
    <row r="31" spans="1:4" ht="28.05" customHeight="1" x14ac:dyDescent="0.3">
      <c r="A31" s="4" t="s">
        <v>30</v>
      </c>
      <c r="B31" s="1"/>
      <c r="C31" s="1"/>
      <c r="D31" s="1"/>
    </row>
    <row r="32" spans="1:4" x14ac:dyDescent="0.3">
      <c r="A32" s="6" t="s">
        <v>211</v>
      </c>
      <c r="B32" s="19" t="s">
        <v>212</v>
      </c>
    </row>
    <row r="33" spans="1:4" x14ac:dyDescent="0.3">
      <c r="A33" s="6" t="s">
        <v>213</v>
      </c>
      <c r="B33" s="19" t="s">
        <v>212</v>
      </c>
    </row>
    <row r="34" spans="1:4" x14ac:dyDescent="0.3">
      <c r="A34" s="6" t="s">
        <v>214</v>
      </c>
      <c r="B34" s="19" t="s">
        <v>215</v>
      </c>
    </row>
    <row r="36" spans="1:4" ht="28.05" customHeight="1" x14ac:dyDescent="0.3">
      <c r="A36" s="4" t="s">
        <v>216</v>
      </c>
      <c r="B36" s="4"/>
      <c r="C36" s="4"/>
      <c r="D36" s="4"/>
    </row>
    <row r="37" spans="1:4" x14ac:dyDescent="0.3">
      <c r="A37" s="16" t="s">
        <v>217</v>
      </c>
      <c r="B37" s="16" t="s">
        <v>31</v>
      </c>
      <c r="C37" s="16" t="s">
        <v>218</v>
      </c>
    </row>
    <row r="38" spans="1:4" x14ac:dyDescent="0.3">
      <c r="A38" s="37" t="s">
        <v>219</v>
      </c>
      <c r="B38" s="25" t="s">
        <v>220</v>
      </c>
      <c r="C38" s="25" t="s">
        <v>32</v>
      </c>
    </row>
    <row r="39" spans="1:4" x14ac:dyDescent="0.3">
      <c r="A39" s="37" t="s">
        <v>221</v>
      </c>
      <c r="B39" s="25" t="s">
        <v>220</v>
      </c>
      <c r="C39" s="25" t="s">
        <v>32</v>
      </c>
    </row>
    <row r="40" spans="1:4" x14ac:dyDescent="0.3">
      <c r="A40" s="5" t="s">
        <v>222</v>
      </c>
      <c r="B40" s="25" t="s">
        <v>220</v>
      </c>
      <c r="C40" s="25" t="s">
        <v>32</v>
      </c>
    </row>
    <row r="41" spans="1:4" x14ac:dyDescent="0.3">
      <c r="A41" s="5" t="s">
        <v>223</v>
      </c>
      <c r="B41" s="25" t="s">
        <v>33</v>
      </c>
      <c r="C41" s="25" t="s">
        <v>29</v>
      </c>
    </row>
  </sheetData>
  <mergeCells count="14">
    <mergeCell ref="A36:D36"/>
    <mergeCell ref="B8:C8"/>
    <mergeCell ref="B9:C9"/>
    <mergeCell ref="B10:C10"/>
    <mergeCell ref="A7:C7"/>
    <mergeCell ref="A5:D5"/>
    <mergeCell ref="A12:D12"/>
    <mergeCell ref="A14:D14"/>
    <mergeCell ref="A21:D21"/>
    <mergeCell ref="A22:D22"/>
    <mergeCell ref="A24:D24"/>
    <mergeCell ref="A31:D31"/>
    <mergeCell ref="A1:D1"/>
    <mergeCell ref="A3:D3"/>
  </mergeCells>
  <dataValidations count="4">
    <dataValidation type="list" allowBlank="1" showInputMessage="1" showErrorMessage="1" promptTitle="Wybór" prompt="Wybierz TAK lub NIE" sqref="C16:C19" xr:uid="{E7A540B0-C1FA-4165-AFDB-84436C456403}">
      <formula1>"TAK,NIE"</formula1>
    </dataValidation>
    <dataValidation type="list" allowBlank="1" showInputMessage="1" showErrorMessage="1" promptTitle="Zastosowanie" prompt="Czy ta podstawa prawna ma zastosowanie?" sqref="D8" xr:uid="{BAC0B033-60FA-47E4-8ADB-A9003D3E18BA}">
      <formula1>"TAK,NIE,NIE DOTYCZY"</formula1>
    </dataValidation>
    <dataValidation type="list" allowBlank="1" showInputMessage="1" showErrorMessage="1" promptTitle="Zastosowanie" prompt="Czy ta podstawa prawna ma zastosowanie?" sqref="D9" xr:uid="{3259D90C-96D4-4BC4-987E-A6B0044326C9}">
      <formula1>"TAK,NIE,NIE DOTYCZY"</formula1>
    </dataValidation>
    <dataValidation type="list" allowBlank="1" showInputMessage="1" showErrorMessage="1" promptTitle="Zastosowanie" prompt="Czy ta podstawa prawna ma zastosowanie?" sqref="D10" xr:uid="{10719A8E-770C-41D0-B3B3-CD6F7ABD169E}">
      <formula1>"TAK,NIE,NIE DOTYCZY"</formula1>
    </dataValidation>
  </dataValidations>
  <printOptions horizontalCentered="1"/>
  <pageMargins left="0.5" right="0.5" top="0.5" bottom="0.5" header="0.25" footer="0.25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865B-22B3-4A8A-9E14-D9E0AEBE8EE6}">
  <sheetPr>
    <pageSetUpPr fitToPage="1"/>
  </sheetPr>
  <dimension ref="A1:D30"/>
  <sheetViews>
    <sheetView workbookViewId="0">
      <pane ySplit="1" topLeftCell="A2" activePane="bottomLeft" state="frozen"/>
      <selection pane="bottomLeft" activeCell="C17" sqref="C17"/>
    </sheetView>
  </sheetViews>
  <sheetFormatPr defaultRowHeight="14.4" x14ac:dyDescent="0.3"/>
  <cols>
    <col min="1" max="1" width="44.109375" customWidth="1"/>
    <col min="2" max="2" width="22.21875" customWidth="1"/>
    <col min="3" max="3" width="55.5546875" customWidth="1"/>
    <col min="4" max="4" width="22.21875" customWidth="1"/>
  </cols>
  <sheetData>
    <row r="1" spans="1:4" ht="34.950000000000003" customHeight="1" x14ac:dyDescent="0.35">
      <c r="A1" s="21" t="s">
        <v>34</v>
      </c>
      <c r="B1" s="1"/>
      <c r="C1" s="1"/>
      <c r="D1" s="1"/>
    </row>
    <row r="3" spans="1:4" ht="28.05" customHeight="1" x14ac:dyDescent="0.3">
      <c r="A3" s="4" t="s">
        <v>35</v>
      </c>
      <c r="B3" s="1"/>
      <c r="C3" s="1"/>
      <c r="D3" s="1"/>
    </row>
    <row r="4" spans="1:4" x14ac:dyDescent="0.3">
      <c r="A4" s="16" t="s">
        <v>36</v>
      </c>
      <c r="B4" s="16" t="s">
        <v>37</v>
      </c>
      <c r="C4" s="16" t="s">
        <v>38</v>
      </c>
    </row>
    <row r="5" spans="1:4" ht="28.8" x14ac:dyDescent="0.3">
      <c r="A5" s="17" t="s">
        <v>224</v>
      </c>
      <c r="B5" s="40"/>
      <c r="C5" s="25" t="s">
        <v>39</v>
      </c>
    </row>
    <row r="6" spans="1:4" x14ac:dyDescent="0.3">
      <c r="A6" s="17" t="s">
        <v>225</v>
      </c>
      <c r="B6" s="40"/>
      <c r="C6" s="25" t="s">
        <v>39</v>
      </c>
    </row>
    <row r="7" spans="1:4" ht="28.8" x14ac:dyDescent="0.3">
      <c r="A7" s="17" t="s">
        <v>226</v>
      </c>
      <c r="B7" s="40"/>
      <c r="C7" s="25" t="s">
        <v>39</v>
      </c>
    </row>
    <row r="9" spans="1:4" ht="28.05" customHeight="1" x14ac:dyDescent="0.3">
      <c r="A9" s="4" t="s">
        <v>40</v>
      </c>
      <c r="B9" s="1"/>
      <c r="C9" s="1"/>
      <c r="D9" s="1"/>
    </row>
    <row r="10" spans="1:4" x14ac:dyDescent="0.3">
      <c r="A10" s="27" t="s">
        <v>41</v>
      </c>
      <c r="B10" s="1"/>
      <c r="C10" s="1"/>
      <c r="D10" s="1"/>
    </row>
    <row r="11" spans="1:4" x14ac:dyDescent="0.3">
      <c r="A11" s="9" t="s">
        <v>42</v>
      </c>
      <c r="B11" s="1"/>
      <c r="C11" s="1"/>
      <c r="D11" s="1"/>
    </row>
    <row r="12" spans="1:4" x14ac:dyDescent="0.3">
      <c r="A12" s="9" t="s">
        <v>43</v>
      </c>
      <c r="B12" s="1"/>
      <c r="C12" s="1"/>
      <c r="D12" s="1"/>
    </row>
    <row r="13" spans="1:4" x14ac:dyDescent="0.3">
      <c r="A13" s="9" t="s">
        <v>44</v>
      </c>
      <c r="B13" s="1"/>
      <c r="C13" s="1"/>
      <c r="D13" s="1"/>
    </row>
    <row r="15" spans="1:4" x14ac:dyDescent="0.3">
      <c r="A15" s="28" t="s">
        <v>227</v>
      </c>
      <c r="B15" s="28"/>
      <c r="C15" s="54"/>
      <c r="D15" s="54"/>
    </row>
    <row r="16" spans="1:4" x14ac:dyDescent="0.3">
      <c r="A16" s="17" t="s">
        <v>228</v>
      </c>
      <c r="B16" s="40"/>
    </row>
    <row r="17" spans="1:4" x14ac:dyDescent="0.3">
      <c r="A17" s="17" t="s">
        <v>229</v>
      </c>
      <c r="B17" s="40"/>
    </row>
    <row r="18" spans="1:4" x14ac:dyDescent="0.3">
      <c r="A18" s="17" t="s">
        <v>230</v>
      </c>
      <c r="B18" s="40"/>
    </row>
    <row r="20" spans="1:4" ht="28.05" customHeight="1" x14ac:dyDescent="0.3">
      <c r="A20" s="4" t="s">
        <v>45</v>
      </c>
      <c r="B20" s="1"/>
      <c r="C20" s="1"/>
      <c r="D20" s="1"/>
    </row>
    <row r="21" spans="1:4" x14ac:dyDescent="0.3">
      <c r="A21" s="16" t="s">
        <v>46</v>
      </c>
      <c r="B21" s="16" t="s">
        <v>47</v>
      </c>
      <c r="C21" s="16" t="s">
        <v>48</v>
      </c>
      <c r="D21" s="16" t="s">
        <v>47</v>
      </c>
    </row>
    <row r="22" spans="1:4" x14ac:dyDescent="0.3">
      <c r="A22" t="s">
        <v>49</v>
      </c>
      <c r="B22" s="24"/>
      <c r="C22" t="s">
        <v>50</v>
      </c>
      <c r="D22" s="24"/>
    </row>
    <row r="23" spans="1:4" x14ac:dyDescent="0.3">
      <c r="A23" t="s">
        <v>51</v>
      </c>
      <c r="B23" s="24"/>
      <c r="C23" t="s">
        <v>52</v>
      </c>
      <c r="D23" s="24"/>
    </row>
    <row r="24" spans="1:4" x14ac:dyDescent="0.3">
      <c r="A24" t="s">
        <v>53</v>
      </c>
      <c r="B24" s="24"/>
      <c r="C24" t="s">
        <v>54</v>
      </c>
      <c r="D24" s="24"/>
    </row>
    <row r="25" spans="1:4" x14ac:dyDescent="0.3">
      <c r="A25" t="s">
        <v>55</v>
      </c>
      <c r="B25" s="24"/>
      <c r="C25" t="s">
        <v>56</v>
      </c>
      <c r="D25" s="24"/>
    </row>
    <row r="27" spans="1:4" x14ac:dyDescent="0.3">
      <c r="A27" s="27" t="s">
        <v>57</v>
      </c>
      <c r="B27" s="1"/>
      <c r="C27" s="1"/>
      <c r="D27" s="1"/>
    </row>
    <row r="28" spans="1:4" ht="60" customHeight="1" x14ac:dyDescent="0.3">
      <c r="A28" s="30" t="s">
        <v>58</v>
      </c>
      <c r="B28" s="1"/>
      <c r="C28" s="1"/>
      <c r="D28" s="1"/>
    </row>
    <row r="29" spans="1:4" x14ac:dyDescent="0.3">
      <c r="A29" s="1"/>
      <c r="B29" s="1"/>
      <c r="C29" s="1"/>
      <c r="D29" s="1"/>
    </row>
    <row r="30" spans="1:4" x14ac:dyDescent="0.3">
      <c r="A30" s="1"/>
      <c r="B30" s="1"/>
      <c r="C30" s="1"/>
      <c r="D30" s="1"/>
    </row>
  </sheetData>
  <mergeCells count="13">
    <mergeCell ref="A30:D30"/>
    <mergeCell ref="A15:B15"/>
    <mergeCell ref="A13:D13"/>
    <mergeCell ref="A20:D20"/>
    <mergeCell ref="A27:D27"/>
    <mergeCell ref="A28:D28"/>
    <mergeCell ref="A29:D29"/>
    <mergeCell ref="A1:D1"/>
    <mergeCell ref="A3:D3"/>
    <mergeCell ref="A9:D9"/>
    <mergeCell ref="A10:D10"/>
    <mergeCell ref="A11:D11"/>
    <mergeCell ref="A12:D12"/>
  </mergeCells>
  <dataValidations count="4">
    <dataValidation type="list" allowBlank="1" showInputMessage="1" showErrorMessage="1" promptTitle="Ocena" prompt="Wybierz TAK lub NIE" sqref="B5:B7" xr:uid="{314526FB-1A2C-4CEC-97A0-34B45F0AF54F}">
      <formula1>"TAK,NIE"</formula1>
    </dataValidation>
    <dataValidation type="list" allowBlank="1" showInputMessage="1" showErrorMessage="1" promptTitle="Wybór" prompt="Wybierz TAK lub NIE" sqref="B16:B18" xr:uid="{AD6763CB-6423-4C55-9F4B-B6B0869302FB}">
      <formula1>"TAK,NIE"</formula1>
    </dataValidation>
    <dataValidation type="list" allowBlank="1" showInputMessage="1" showErrorMessage="1" promptTitle="Waga" prompt="Wybierz wagę 1-5" sqref="B22:B25" xr:uid="{AFB3E7AA-D6BD-4BEB-8438-30AABF73702F}">
      <formula1>"1,2,3,4,5"</formula1>
    </dataValidation>
    <dataValidation type="list" allowBlank="1" showInputMessage="1" showErrorMessage="1" promptTitle="Waga" prompt="Wybierz wagę 1-5" sqref="D22:D25" xr:uid="{19323AD0-5928-431C-A7C7-4B76B6D5D7A8}">
      <formula1>"1,2,3,4,5"</formula1>
    </dataValidation>
  </dataValidations>
  <printOptions horizontalCentered="1"/>
  <pageMargins left="0.5" right="0.5" top="0.5" bottom="0.5" header="0.25" footer="0.25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969D6-140F-44BC-A167-062D8B6D6ECF}">
  <sheetPr>
    <pageSetUpPr fitToPage="1"/>
  </sheetPr>
  <dimension ref="A1:F27"/>
  <sheetViews>
    <sheetView workbookViewId="0">
      <pane ySplit="1" topLeftCell="A2" activePane="bottomLeft" state="frozen"/>
      <selection pane="bottomLeft" activeCell="C13" sqref="C13"/>
    </sheetView>
  </sheetViews>
  <sheetFormatPr defaultRowHeight="14.4" x14ac:dyDescent="0.3"/>
  <cols>
    <col min="1" max="1" width="37" customWidth="1"/>
    <col min="2" max="2" width="46.33203125" customWidth="1"/>
    <col min="3" max="6" width="18.5546875" customWidth="1"/>
  </cols>
  <sheetData>
    <row r="1" spans="1:6" ht="34.950000000000003" customHeight="1" x14ac:dyDescent="0.35">
      <c r="A1" s="21" t="s">
        <v>59</v>
      </c>
      <c r="B1" s="1"/>
      <c r="C1" s="1"/>
      <c r="D1" s="1"/>
      <c r="E1" s="1"/>
      <c r="F1" s="1"/>
    </row>
    <row r="3" spans="1:6" ht="28.05" customHeight="1" x14ac:dyDescent="0.3">
      <c r="A3" s="4" t="s">
        <v>60</v>
      </c>
      <c r="B3" s="1"/>
      <c r="C3" s="1"/>
      <c r="D3" s="1"/>
      <c r="E3" s="1"/>
      <c r="F3" s="1"/>
    </row>
    <row r="4" spans="1:6" x14ac:dyDescent="0.3">
      <c r="A4" s="27" t="s">
        <v>61</v>
      </c>
      <c r="B4" s="1"/>
      <c r="C4" s="1"/>
      <c r="D4" s="27" t="s">
        <v>72</v>
      </c>
      <c r="E4" s="1"/>
      <c r="F4" s="1"/>
    </row>
    <row r="5" spans="1:6" x14ac:dyDescent="0.3">
      <c r="A5" s="15">
        <v>1</v>
      </c>
      <c r="B5" t="s">
        <v>62</v>
      </c>
      <c r="C5" t="s">
        <v>63</v>
      </c>
      <c r="D5" s="15">
        <v>1</v>
      </c>
      <c r="E5" t="s">
        <v>73</v>
      </c>
      <c r="F5" t="s">
        <v>74</v>
      </c>
    </row>
    <row r="6" spans="1:6" x14ac:dyDescent="0.3">
      <c r="A6" s="15">
        <v>2</v>
      </c>
      <c r="B6" t="s">
        <v>64</v>
      </c>
      <c r="C6" t="s">
        <v>65</v>
      </c>
      <c r="D6" s="15">
        <v>2</v>
      </c>
      <c r="E6" t="s">
        <v>75</v>
      </c>
      <c r="F6" t="s">
        <v>76</v>
      </c>
    </row>
    <row r="7" spans="1:6" x14ac:dyDescent="0.3">
      <c r="A7" s="15">
        <v>3</v>
      </c>
      <c r="B7" t="s">
        <v>66</v>
      </c>
      <c r="C7" t="s">
        <v>67</v>
      </c>
      <c r="D7" s="15">
        <v>3</v>
      </c>
      <c r="E7" t="s">
        <v>77</v>
      </c>
      <c r="F7" t="s">
        <v>78</v>
      </c>
    </row>
    <row r="8" spans="1:6" x14ac:dyDescent="0.3">
      <c r="A8" s="15">
        <v>4</v>
      </c>
      <c r="B8" t="s">
        <v>68</v>
      </c>
      <c r="C8" t="s">
        <v>69</v>
      </c>
      <c r="D8" s="15">
        <v>4</v>
      </c>
      <c r="E8" t="s">
        <v>79</v>
      </c>
      <c r="F8" t="s">
        <v>80</v>
      </c>
    </row>
    <row r="9" spans="1:6" x14ac:dyDescent="0.3">
      <c r="A9" s="15">
        <v>5</v>
      </c>
      <c r="B9" t="s">
        <v>70</v>
      </c>
      <c r="C9" t="s">
        <v>71</v>
      </c>
      <c r="D9" s="15">
        <v>5</v>
      </c>
      <c r="E9" t="s">
        <v>81</v>
      </c>
      <c r="F9" t="s">
        <v>82</v>
      </c>
    </row>
    <row r="11" spans="1:6" ht="28.05" customHeight="1" x14ac:dyDescent="0.3">
      <c r="A11" s="4" t="s">
        <v>83</v>
      </c>
      <c r="B11" s="1"/>
      <c r="C11" s="1"/>
      <c r="D11" s="1"/>
      <c r="E11" s="1"/>
      <c r="F11" s="1"/>
    </row>
    <row r="12" spans="1:6" ht="34.950000000000003" customHeight="1" x14ac:dyDescent="0.3">
      <c r="A12" s="22" t="s">
        <v>84</v>
      </c>
      <c r="B12" s="22" t="s">
        <v>85</v>
      </c>
      <c r="C12" s="22" t="s">
        <v>86</v>
      </c>
      <c r="D12" s="22" t="s">
        <v>87</v>
      </c>
      <c r="E12" s="22" t="s">
        <v>88</v>
      </c>
      <c r="F12" s="22" t="s">
        <v>89</v>
      </c>
    </row>
    <row r="13" spans="1:6" x14ac:dyDescent="0.3">
      <c r="A13" s="5" t="s">
        <v>231</v>
      </c>
      <c r="B13" s="17" t="s">
        <v>232</v>
      </c>
      <c r="C13" s="24"/>
      <c r="D13" s="24"/>
      <c r="E13" s="31" t="str">
        <f>IF(AND(C13&lt;&gt;"",D13&lt;&gt;""),C13*D13,"")</f>
        <v/>
      </c>
      <c r="F13" s="31" t="str">
        <f>IF(E13="","",IF(E13&lt;=4,"NISKI",IF(E13&lt;=9,"ŚREDNI",IF(E13&lt;=16,"WYSOKI","KRYTYCZNY"))))</f>
        <v/>
      </c>
    </row>
    <row r="14" spans="1:6" x14ac:dyDescent="0.3">
      <c r="A14" s="5" t="s">
        <v>233</v>
      </c>
      <c r="B14" s="17" t="s">
        <v>234</v>
      </c>
      <c r="C14" s="24"/>
      <c r="D14" s="24"/>
      <c r="E14" s="31" t="str">
        <f>IF(AND(C14&lt;&gt;"",D14&lt;&gt;""),C14*D14,"")</f>
        <v/>
      </c>
      <c r="F14" s="31" t="str">
        <f>IF(E14="","",IF(E14&lt;=4,"NISKI",IF(E14&lt;=9,"ŚREDNI",IF(E14&lt;=16,"WYSOKI","KRYTYCZNY"))))</f>
        <v/>
      </c>
    </row>
    <row r="15" spans="1:6" x14ac:dyDescent="0.3">
      <c r="A15" s="5" t="s">
        <v>235</v>
      </c>
      <c r="B15" s="17" t="s">
        <v>236</v>
      </c>
      <c r="C15" s="24"/>
      <c r="D15" s="24"/>
      <c r="E15" s="31" t="str">
        <f>IF(AND(C15&lt;&gt;"",D15&lt;&gt;""),C15*D15,"")</f>
        <v/>
      </c>
      <c r="F15" s="31" t="str">
        <f>IF(E15="","",IF(E15&lt;=4,"NISKI",IF(E15&lt;=9,"ŚREDNI",IF(E15&lt;=16,"WYSOKI","KRYTYCZNY"))))</f>
        <v/>
      </c>
    </row>
    <row r="16" spans="1:6" x14ac:dyDescent="0.3">
      <c r="A16" s="5" t="s">
        <v>237</v>
      </c>
      <c r="B16" s="17" t="s">
        <v>238</v>
      </c>
      <c r="C16" s="24"/>
      <c r="D16" s="24"/>
      <c r="E16" s="31" t="str">
        <f>IF(AND(C16&lt;&gt;"",D16&lt;&gt;""),C16*D16,"")</f>
        <v/>
      </c>
      <c r="F16" s="31" t="str">
        <f>IF(E16="","",IF(E16&lt;=4,"NISKI",IF(E16&lt;=9,"ŚREDNI",IF(E16&lt;=16,"WYSOKI","KRYTYCZNY"))))</f>
        <v/>
      </c>
    </row>
    <row r="17" spans="1:6" x14ac:dyDescent="0.3">
      <c r="A17" s="5" t="s">
        <v>239</v>
      </c>
      <c r="B17" s="17" t="s">
        <v>240</v>
      </c>
      <c r="C17" s="24"/>
      <c r="D17" s="24"/>
      <c r="E17" s="31" t="str">
        <f>IF(AND(C17&lt;&gt;"",D17&lt;&gt;""),C17*D17,"")</f>
        <v/>
      </c>
      <c r="F17" s="31" t="str">
        <f>IF(E17="","",IF(E17&lt;=4,"NISKI",IF(E17&lt;=9,"ŚREDNI",IF(E17&lt;=16,"WYSOKI","KRYTYCZNY"))))</f>
        <v/>
      </c>
    </row>
    <row r="18" spans="1:6" x14ac:dyDescent="0.3">
      <c r="A18" s="5" t="s">
        <v>90</v>
      </c>
      <c r="B18" s="17" t="s">
        <v>91</v>
      </c>
      <c r="C18" s="24"/>
      <c r="D18" s="24"/>
      <c r="E18" s="31" t="str">
        <f>IF(AND(C18&lt;&gt;"",D18&lt;&gt;""),C18*D18,"")</f>
        <v/>
      </c>
      <c r="F18" s="31" t="str">
        <f>IF(E18="","",IF(E18&lt;=4,"NISKI",IF(E18&lt;=9,"ŚREDNI",IF(E18&lt;=16,"WYSOKI","KRYTYCZNY"))))</f>
        <v/>
      </c>
    </row>
    <row r="19" spans="1:6" x14ac:dyDescent="0.3">
      <c r="A19" s="5" t="s">
        <v>241</v>
      </c>
      <c r="B19" s="17" t="s">
        <v>242</v>
      </c>
      <c r="C19" s="24"/>
      <c r="D19" s="24"/>
      <c r="E19" s="31" t="str">
        <f>IF(AND(C19&lt;&gt;"",D19&lt;&gt;""),C19*D19,"")</f>
        <v/>
      </c>
      <c r="F19" s="31" t="str">
        <f>IF(E19="","",IF(E19&lt;=4,"NISKI",IF(E19&lt;=9,"ŚREDNI",IF(E19&lt;=16,"WYSOKI","KRYTYCZNY"))))</f>
        <v/>
      </c>
    </row>
    <row r="20" spans="1:6" x14ac:dyDescent="0.3">
      <c r="A20" s="5" t="s">
        <v>92</v>
      </c>
      <c r="B20" s="17" t="s">
        <v>243</v>
      </c>
      <c r="C20" s="24"/>
      <c r="D20" s="24"/>
      <c r="E20" s="31" t="str">
        <f>IF(AND(C20&lt;&gt;"",D20&lt;&gt;""),C20*D20,"")</f>
        <v/>
      </c>
      <c r="F20" s="31" t="str">
        <f>IF(E20="","",IF(E20&lt;=4,"NISKI",IF(E20&lt;=9,"ŚREDNI",IF(E20&lt;=16,"WYSOKI","KRYTYCZNY"))))</f>
        <v/>
      </c>
    </row>
    <row r="22" spans="1:6" ht="28.05" customHeight="1" x14ac:dyDescent="0.3">
      <c r="A22" s="4" t="s">
        <v>93</v>
      </c>
      <c r="B22" s="1"/>
      <c r="C22" s="1"/>
      <c r="D22" s="1"/>
      <c r="E22" s="1"/>
      <c r="F22" s="1"/>
    </row>
    <row r="23" spans="1:6" x14ac:dyDescent="0.3">
      <c r="A23" s="16" t="s">
        <v>94</v>
      </c>
      <c r="B23" s="16" t="s">
        <v>95</v>
      </c>
      <c r="C23" s="16" t="s">
        <v>96</v>
      </c>
      <c r="D23" s="16" t="s">
        <v>97</v>
      </c>
    </row>
    <row r="24" spans="1:6" x14ac:dyDescent="0.3">
      <c r="A24" s="5" t="s">
        <v>50</v>
      </c>
      <c r="B24" s="26" t="s">
        <v>98</v>
      </c>
      <c r="C24" s="41"/>
      <c r="D24" s="26" t="s">
        <v>99</v>
      </c>
    </row>
    <row r="25" spans="1:6" x14ac:dyDescent="0.3">
      <c r="A25" s="5" t="s">
        <v>52</v>
      </c>
      <c r="B25" s="26" t="s">
        <v>98</v>
      </c>
      <c r="C25" s="41"/>
      <c r="D25" s="26" t="s">
        <v>99</v>
      </c>
    </row>
    <row r="26" spans="1:6" x14ac:dyDescent="0.3">
      <c r="A26" s="5" t="s">
        <v>54</v>
      </c>
      <c r="B26" s="26" t="s">
        <v>98</v>
      </c>
      <c r="C26" s="41"/>
      <c r="D26" s="26" t="s">
        <v>99</v>
      </c>
    </row>
    <row r="27" spans="1:6" x14ac:dyDescent="0.3">
      <c r="A27" s="5" t="s">
        <v>100</v>
      </c>
      <c r="B27" s="26" t="s">
        <v>98</v>
      </c>
      <c r="C27" s="41"/>
      <c r="D27" s="26" t="s">
        <v>99</v>
      </c>
    </row>
  </sheetData>
  <mergeCells count="6">
    <mergeCell ref="A1:F1"/>
    <mergeCell ref="A3:F3"/>
    <mergeCell ref="A4:C4"/>
    <mergeCell ref="D4:F4"/>
    <mergeCell ref="A11:F11"/>
    <mergeCell ref="A22:F22"/>
  </mergeCells>
  <conditionalFormatting sqref="F13:F20">
    <cfRule type="containsText" dxfId="3" priority="1" operator="containsText" text="NISKI">
      <formula>NOT(ISERROR(SEARCH("NISKI",F13)))</formula>
    </cfRule>
  </conditionalFormatting>
  <conditionalFormatting sqref="F13:F20">
    <cfRule type="containsText" dxfId="2" priority="2" operator="containsText" text="ŚREDNI">
      <formula>NOT(ISERROR(SEARCH("ŚREDNI",F13)))</formula>
    </cfRule>
  </conditionalFormatting>
  <conditionalFormatting sqref="F13:F20">
    <cfRule type="containsText" dxfId="1" priority="3" operator="containsText" text="WYSOKI">
      <formula>NOT(ISERROR(SEARCH("WYSOKI",F13)))</formula>
    </cfRule>
  </conditionalFormatting>
  <conditionalFormatting sqref="F13:F20">
    <cfRule type="containsText" dxfId="0" priority="4" operator="containsText" text="KRYTYCZNY">
      <formula>NOT(ISERROR(SEARCH("KRYTYCZNY",F13)))</formula>
    </cfRule>
  </conditionalFormatting>
  <dataValidations count="3">
    <dataValidation type="list" allowBlank="1" showInputMessage="1" showErrorMessage="1" promptTitle="Prawdopodobieństwo" prompt="Wybierz wartość 1-5" sqref="C13:C20" xr:uid="{53A9169B-5F7F-4F56-A112-4B0B6E6D438D}">
      <formula1>"1,2,3,4,5"</formula1>
    </dataValidation>
    <dataValidation type="list" allowBlank="1" showInputMessage="1" showErrorMessage="1" promptTitle="Wpływ" prompt="Wybierz wartość 1-5" sqref="D13:D20" xr:uid="{B2EBE69B-BB2E-4743-BE48-FC19355315D3}">
      <formula1>"1,2,3,4,5"</formula1>
    </dataValidation>
    <dataValidation type="list" allowBlank="1" showInputMessage="1" showErrorMessage="1" promptTitle="Poziom" prompt="Wybierz poziom wpływu" sqref="C24:C27" xr:uid="{97C99EF1-D3A1-46DD-A096-5E198EB7D560}">
      <formula1>"NISKI,ŚREDNI,WYSOKI"</formula1>
    </dataValidation>
  </dataValidations>
  <printOptions horizontalCentered="1"/>
  <pageMargins left="0.5" right="0.5" top="0.5" bottom="0.5" header="0.25" footer="0.25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0B34-E0C0-4F94-BFC9-9A7925CC1E9D}">
  <sheetPr>
    <pageSetUpPr fitToPage="1"/>
  </sheetPr>
  <dimension ref="A1:E33"/>
  <sheetViews>
    <sheetView workbookViewId="0">
      <pane ySplit="1" topLeftCell="A2" activePane="bottomLeft" state="frozen"/>
      <selection pane="bottomLeft" sqref="A1:E1"/>
    </sheetView>
  </sheetViews>
  <sheetFormatPr defaultRowHeight="14.4" x14ac:dyDescent="0.3"/>
  <cols>
    <col min="1" max="1" width="37" customWidth="1"/>
    <col min="2" max="2" width="46.33203125" customWidth="1"/>
    <col min="3" max="3" width="29.6640625" customWidth="1"/>
    <col min="4" max="4" width="27.77734375" customWidth="1"/>
    <col min="5" max="5" width="22.21875" customWidth="1"/>
  </cols>
  <sheetData>
    <row r="1" spans="1:5" ht="34.950000000000003" customHeight="1" x14ac:dyDescent="0.35">
      <c r="A1" s="21" t="s">
        <v>101</v>
      </c>
      <c r="B1" s="1"/>
      <c r="C1" s="1"/>
      <c r="D1" s="1"/>
      <c r="E1" s="1"/>
    </row>
    <row r="3" spans="1:5" ht="28.05" customHeight="1" x14ac:dyDescent="0.3">
      <c r="A3" s="4" t="s">
        <v>102</v>
      </c>
      <c r="B3" s="1"/>
      <c r="C3" s="1"/>
      <c r="D3" s="1"/>
    </row>
    <row r="4" spans="1:5" x14ac:dyDescent="0.3">
      <c r="A4" s="16" t="s">
        <v>103</v>
      </c>
      <c r="B4" s="16" t="s">
        <v>22</v>
      </c>
      <c r="C4" s="16" t="s">
        <v>104</v>
      </c>
      <c r="D4" s="16" t="s">
        <v>105</v>
      </c>
    </row>
    <row r="5" spans="1:5" x14ac:dyDescent="0.3">
      <c r="A5" s="5" t="s">
        <v>106</v>
      </c>
      <c r="B5" s="17" t="s">
        <v>244</v>
      </c>
      <c r="C5" s="40"/>
      <c r="D5" s="10"/>
    </row>
    <row r="6" spans="1:5" x14ac:dyDescent="0.3">
      <c r="A6" s="5" t="s">
        <v>107</v>
      </c>
      <c r="B6" s="17" t="s">
        <v>245</v>
      </c>
      <c r="C6" s="40"/>
      <c r="D6" s="10"/>
    </row>
    <row r="7" spans="1:5" x14ac:dyDescent="0.3">
      <c r="A7" s="5" t="s">
        <v>108</v>
      </c>
      <c r="B7" s="17" t="s">
        <v>246</v>
      </c>
      <c r="C7" s="40"/>
      <c r="D7" s="10"/>
    </row>
    <row r="8" spans="1:5" x14ac:dyDescent="0.3">
      <c r="A8" s="5" t="s">
        <v>247</v>
      </c>
      <c r="B8" s="17" t="s">
        <v>248</v>
      </c>
      <c r="C8" s="40"/>
      <c r="D8" s="10"/>
    </row>
    <row r="9" spans="1:5" ht="28.8" x14ac:dyDescent="0.3">
      <c r="A9" s="5" t="s">
        <v>109</v>
      </c>
      <c r="B9" s="17" t="s">
        <v>249</v>
      </c>
      <c r="C9" s="40"/>
      <c r="D9" s="10"/>
    </row>
    <row r="10" spans="1:5" ht="28.8" x14ac:dyDescent="0.3">
      <c r="A10" s="5" t="s">
        <v>110</v>
      </c>
      <c r="B10" s="17" t="s">
        <v>250</v>
      </c>
      <c r="C10" s="40"/>
      <c r="D10" s="10"/>
    </row>
    <row r="12" spans="1:5" ht="28.05" customHeight="1" x14ac:dyDescent="0.3">
      <c r="A12" s="4" t="s">
        <v>111</v>
      </c>
      <c r="B12" s="1"/>
      <c r="C12" s="1"/>
      <c r="D12" s="1"/>
    </row>
    <row r="13" spans="1:5" x14ac:dyDescent="0.3">
      <c r="A13" s="16" t="s">
        <v>103</v>
      </c>
      <c r="B13" s="16" t="s">
        <v>22</v>
      </c>
      <c r="C13" s="16" t="s">
        <v>104</v>
      </c>
      <c r="D13" s="16" t="s">
        <v>105</v>
      </c>
    </row>
    <row r="14" spans="1:5" x14ac:dyDescent="0.3">
      <c r="A14" s="5" t="s">
        <v>112</v>
      </c>
      <c r="B14" s="17" t="s">
        <v>251</v>
      </c>
      <c r="C14" s="40"/>
      <c r="D14" s="10"/>
    </row>
    <row r="15" spans="1:5" x14ac:dyDescent="0.3">
      <c r="A15" s="5" t="s">
        <v>113</v>
      </c>
      <c r="B15" s="17" t="s">
        <v>252</v>
      </c>
      <c r="C15" s="40"/>
      <c r="D15" s="10"/>
    </row>
    <row r="16" spans="1:5" x14ac:dyDescent="0.3">
      <c r="A16" s="5" t="s">
        <v>114</v>
      </c>
      <c r="B16" s="17" t="s">
        <v>253</v>
      </c>
      <c r="C16" s="40"/>
      <c r="D16" s="10"/>
    </row>
    <row r="17" spans="1:5" ht="28.8" x14ac:dyDescent="0.3">
      <c r="A17" s="5" t="s">
        <v>115</v>
      </c>
      <c r="B17" s="17" t="s">
        <v>254</v>
      </c>
      <c r="C17" s="40"/>
      <c r="D17" s="10"/>
    </row>
    <row r="18" spans="1:5" x14ac:dyDescent="0.3">
      <c r="A18" s="5" t="s">
        <v>116</v>
      </c>
      <c r="B18" s="17" t="s">
        <v>255</v>
      </c>
      <c r="C18" s="40"/>
      <c r="D18" s="10"/>
    </row>
    <row r="19" spans="1:5" x14ac:dyDescent="0.3">
      <c r="A19" s="5" t="s">
        <v>256</v>
      </c>
      <c r="B19" s="17" t="s">
        <v>257</v>
      </c>
      <c r="C19" s="40"/>
      <c r="D19" s="10"/>
    </row>
    <row r="21" spans="1:5" ht="28.05" customHeight="1" x14ac:dyDescent="0.3">
      <c r="A21" s="4" t="s">
        <v>117</v>
      </c>
      <c r="B21" s="1"/>
      <c r="C21" s="1"/>
      <c r="D21" s="1"/>
    </row>
    <row r="22" spans="1:5" x14ac:dyDescent="0.3">
      <c r="A22" s="16" t="s">
        <v>118</v>
      </c>
      <c r="B22" s="16" t="s">
        <v>22</v>
      </c>
      <c r="C22" s="16" t="s">
        <v>119</v>
      </c>
    </row>
    <row r="23" spans="1:5" x14ac:dyDescent="0.3">
      <c r="A23" s="5" t="s">
        <v>120</v>
      </c>
      <c r="B23" s="17" t="s">
        <v>121</v>
      </c>
      <c r="C23" s="40"/>
    </row>
    <row r="24" spans="1:5" x14ac:dyDescent="0.3">
      <c r="A24" s="5" t="s">
        <v>122</v>
      </c>
      <c r="B24" s="17" t="s">
        <v>123</v>
      </c>
      <c r="C24" s="40"/>
    </row>
    <row r="25" spans="1:5" x14ac:dyDescent="0.3">
      <c r="A25" s="5" t="s">
        <v>124</v>
      </c>
      <c r="B25" s="17" t="s">
        <v>125</v>
      </c>
      <c r="C25" s="40"/>
    </row>
    <row r="26" spans="1:5" x14ac:dyDescent="0.3">
      <c r="A26" s="5" t="s">
        <v>126</v>
      </c>
      <c r="B26" s="17" t="s">
        <v>127</v>
      </c>
      <c r="C26" s="40"/>
    </row>
    <row r="28" spans="1:5" ht="28.05" customHeight="1" x14ac:dyDescent="0.3">
      <c r="A28" s="4" t="s">
        <v>128</v>
      </c>
      <c r="B28" s="1"/>
      <c r="C28" s="1"/>
      <c r="D28" s="1"/>
      <c r="E28" s="1"/>
    </row>
    <row r="29" spans="1:5" x14ac:dyDescent="0.3">
      <c r="A29" s="16" t="s">
        <v>84</v>
      </c>
      <c r="B29" s="16" t="s">
        <v>129</v>
      </c>
      <c r="C29" s="16" t="s">
        <v>97</v>
      </c>
      <c r="D29" s="16" t="s">
        <v>130</v>
      </c>
      <c r="E29" s="16" t="s">
        <v>131</v>
      </c>
    </row>
    <row r="30" spans="1:5" x14ac:dyDescent="0.3">
      <c r="A30" s="5" t="s">
        <v>132</v>
      </c>
      <c r="B30" s="24"/>
      <c r="C30" s="33" t="s">
        <v>99</v>
      </c>
      <c r="D30" s="24"/>
      <c r="E30" s="40"/>
    </row>
    <row r="31" spans="1:5" x14ac:dyDescent="0.3">
      <c r="A31" s="5" t="s">
        <v>233</v>
      </c>
      <c r="B31" s="24"/>
      <c r="C31" s="33" t="s">
        <v>99</v>
      </c>
      <c r="D31" s="24"/>
      <c r="E31" s="40"/>
    </row>
    <row r="32" spans="1:5" x14ac:dyDescent="0.3">
      <c r="A32" s="5" t="s">
        <v>235</v>
      </c>
      <c r="B32" s="24"/>
      <c r="C32" s="33" t="s">
        <v>99</v>
      </c>
      <c r="D32" s="24"/>
      <c r="E32" s="40"/>
    </row>
    <row r="33" spans="1:5" x14ac:dyDescent="0.3">
      <c r="A33" s="5" t="s">
        <v>237</v>
      </c>
      <c r="B33" s="24"/>
      <c r="C33" s="33" t="s">
        <v>99</v>
      </c>
      <c r="D33" s="24"/>
      <c r="E33" s="40"/>
    </row>
  </sheetData>
  <mergeCells count="5">
    <mergeCell ref="A1:E1"/>
    <mergeCell ref="A3:D3"/>
    <mergeCell ref="A12:D12"/>
    <mergeCell ref="A21:D21"/>
    <mergeCell ref="A28:E28"/>
  </mergeCells>
  <dataValidations count="6">
    <dataValidation type="list" allowBlank="1" showInputMessage="1" showErrorMessage="1" promptTitle="Status" prompt="Wybierz status wdrożenia" sqref="C5:C10" xr:uid="{03EF5BD3-D040-4E44-BEAC-842DE0A8EFD7}">
      <formula1>"Wdrożone,Planowane,Nie dotyczy"</formula1>
    </dataValidation>
    <dataValidation type="list" allowBlank="1" showInputMessage="1" showErrorMessage="1" promptTitle="Status" prompt="Wybierz status wdrożenia" sqref="C14:C19" xr:uid="{5F8489D7-F247-43D5-8F23-2EE9C592B5AD}">
      <formula1>"Wdrożone,Planowane,Nie dotyczy"</formula1>
    </dataValidation>
    <dataValidation type="list" allowBlank="1" showInputMessage="1" showErrorMessage="1" promptTitle="Status" prompt="Wybierz status" sqref="C23:C26" xr:uid="{4B926EC7-8613-41D2-B797-3731CD2CC83D}">
      <formula1>"Opracowana,W opracowaniu,Dokonany,Planowany"</formula1>
    </dataValidation>
    <dataValidation type="list" allowBlank="1" showInputMessage="1" showErrorMessage="1" promptTitle="Ryzyko pierwotne" prompt="Wybierz poziom ryzyka" sqref="B30:B33" xr:uid="{872DB8FB-A027-4547-9490-4EA509E62B74}">
      <formula1>"NISKI,ŚREDNI,WYSOKI,KRYTYCZNY"</formula1>
    </dataValidation>
    <dataValidation type="list" allowBlank="1" showInputMessage="1" showErrorMessage="1" promptTitle="Ryzyko resztkowe" prompt="Wybierz poziom ryzyka resztkowego" sqref="D30:D33" xr:uid="{98486707-357D-4650-B368-7CACA31EAB8A}">
      <formula1>"NISKI,ŚREDNI,WYSOKI,KRYTYCZNY"</formula1>
    </dataValidation>
    <dataValidation type="list" allowBlank="1" showInputMessage="1" showErrorMessage="1" promptTitle="Akceptacja" prompt="Czy ryzyko jest akceptowalne?" sqref="E30:E33" xr:uid="{9532EBEC-D3BC-49FC-98D0-336F83285D29}">
      <formula1>"TAK,NIE"</formula1>
    </dataValidation>
  </dataValidations>
  <printOptions horizontalCentered="1"/>
  <pageMargins left="0.5" right="0.5" top="0.5" bottom="0.5" header="0.25" footer="0.25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259B5-8311-4C38-83A8-5D4F3461C4F0}">
  <sheetPr>
    <pageSetUpPr fitToPage="1"/>
  </sheetPr>
  <dimension ref="A1:E15"/>
  <sheetViews>
    <sheetView workbookViewId="0">
      <pane ySplit="1" topLeftCell="A2" activePane="bottomLeft" state="frozen"/>
      <selection pane="bottomLeft" activeCell="A11" sqref="A11"/>
    </sheetView>
  </sheetViews>
  <sheetFormatPr defaultRowHeight="14.4" x14ac:dyDescent="0.3"/>
  <cols>
    <col min="1" max="1" width="33.33203125" customWidth="1"/>
    <col min="2" max="3" width="27.77734375" customWidth="1"/>
    <col min="4" max="5" width="37" customWidth="1"/>
  </cols>
  <sheetData>
    <row r="1" spans="1:5" ht="34.950000000000003" customHeight="1" x14ac:dyDescent="0.35">
      <c r="A1" s="21" t="s">
        <v>133</v>
      </c>
      <c r="B1" s="1"/>
      <c r="C1" s="1"/>
      <c r="D1" s="1"/>
      <c r="E1" s="1"/>
    </row>
    <row r="3" spans="1:5" ht="28.05" customHeight="1" x14ac:dyDescent="0.3">
      <c r="A3" s="4" t="s">
        <v>134</v>
      </c>
      <c r="B3" s="1"/>
      <c r="C3" s="1"/>
      <c r="D3" s="1"/>
      <c r="E3" s="1"/>
    </row>
    <row r="4" spans="1:5" x14ac:dyDescent="0.3">
      <c r="A4" s="6" t="s">
        <v>135</v>
      </c>
      <c r="B4" s="50"/>
      <c r="C4" s="1"/>
      <c r="D4" s="1"/>
      <c r="E4" s="1"/>
    </row>
    <row r="5" spans="1:5" x14ac:dyDescent="0.3">
      <c r="A5" s="6" t="s">
        <v>136</v>
      </c>
      <c r="B5" s="42"/>
      <c r="C5" s="1"/>
      <c r="D5" s="1"/>
      <c r="E5" s="1"/>
    </row>
    <row r="6" spans="1:5" x14ac:dyDescent="0.3">
      <c r="A6" s="6" t="s">
        <v>137</v>
      </c>
      <c r="B6" s="29" t="s">
        <v>139</v>
      </c>
      <c r="C6" s="1"/>
      <c r="D6" s="1"/>
      <c r="E6" s="1"/>
    </row>
    <row r="7" spans="1:5" x14ac:dyDescent="0.3">
      <c r="A7" s="6" t="s">
        <v>138</v>
      </c>
      <c r="B7" s="29" t="s">
        <v>140</v>
      </c>
      <c r="C7" s="1"/>
      <c r="D7" s="1"/>
      <c r="E7" s="1"/>
    </row>
    <row r="9" spans="1:5" ht="28.05" customHeight="1" x14ac:dyDescent="0.3">
      <c r="A9" s="4" t="s">
        <v>141</v>
      </c>
      <c r="B9" s="1"/>
      <c r="C9" s="1"/>
      <c r="D9" s="1"/>
      <c r="E9" s="1"/>
    </row>
    <row r="10" spans="1:5" x14ac:dyDescent="0.3">
      <c r="A10" s="16" t="s">
        <v>142</v>
      </c>
      <c r="B10" s="16" t="s">
        <v>143</v>
      </c>
      <c r="C10" s="16" t="s">
        <v>144</v>
      </c>
      <c r="D10" s="16" t="s">
        <v>145</v>
      </c>
      <c r="E10" s="16" t="s">
        <v>146</v>
      </c>
    </row>
    <row r="11" spans="1:5" x14ac:dyDescent="0.3">
      <c r="A11" s="37" t="s">
        <v>258</v>
      </c>
      <c r="B11" s="51"/>
      <c r="C11" s="26"/>
      <c r="D11" s="26"/>
      <c r="E11" s="26"/>
    </row>
    <row r="12" spans="1:5" x14ac:dyDescent="0.3">
      <c r="A12" s="37" t="s">
        <v>259</v>
      </c>
      <c r="B12" s="51"/>
      <c r="C12" s="26"/>
      <c r="D12" s="26"/>
      <c r="E12" s="26"/>
    </row>
    <row r="13" spans="1:5" x14ac:dyDescent="0.3">
      <c r="A13" s="37" t="s">
        <v>260</v>
      </c>
      <c r="B13" s="51"/>
      <c r="C13" s="26"/>
      <c r="D13" s="26"/>
      <c r="E13" s="26"/>
    </row>
    <row r="14" spans="1:5" x14ac:dyDescent="0.3">
      <c r="A14" s="5" t="s">
        <v>147</v>
      </c>
      <c r="B14" s="51"/>
      <c r="C14" s="26"/>
      <c r="D14" s="26"/>
      <c r="E14" s="26"/>
    </row>
    <row r="15" spans="1:5" x14ac:dyDescent="0.3">
      <c r="A15" s="5" t="s">
        <v>261</v>
      </c>
      <c r="B15" s="51"/>
      <c r="C15" s="26"/>
      <c r="D15" s="26"/>
      <c r="E15" s="26"/>
    </row>
  </sheetData>
  <mergeCells count="7">
    <mergeCell ref="A9:E9"/>
    <mergeCell ref="A1:E1"/>
    <mergeCell ref="A3:E3"/>
    <mergeCell ref="B4:E4"/>
    <mergeCell ref="B5:E5"/>
    <mergeCell ref="B6:E6"/>
    <mergeCell ref="B7:E7"/>
  </mergeCells>
  <dataValidations count="8">
    <dataValidation type="list" allowBlank="1" showInputMessage="1" showErrorMessage="1" sqref="B5" xr:uid="{A5AF9A75-553C-47AD-877C-7EB344D01C1C}">
      <formula1>"Spotkanie,Pismo,E-mail,Inne"</formula1>
    </dataValidation>
    <dataValidation type="list" allowBlank="1" showInputMessage="1" showErrorMessage="1" sqref="C11:C15" xr:uid="{EAF7A255-D733-403C-8769-3BF7B515E037}">
      <formula1>"Spotkanie,Pismo,E-mail,Ankieta,Inne"</formula1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B4" xr:uid="{B78D6371-F0FF-4D37-AFB9-23EBDB10C208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B11" xr:uid="{4D74D9F1-ADFE-4C44-90FD-D3B335EE9558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B12" xr:uid="{007A88E7-C714-4C7A-94E6-1DAA4AE0BA85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B13" xr:uid="{E07D1AC6-0DBD-41EF-905C-B0A1E42F81CA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B14" xr:uid="{496438D1-F0C3-44C5-BFC9-550D61F453C8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B15" xr:uid="{6003354C-B85E-4C21-B08F-F1F65C8F34F9}">
      <formula1>1</formula1>
      <formula2>73050</formula2>
    </dataValidation>
  </dataValidations>
  <printOptions horizontalCentered="1"/>
  <pageMargins left="0.5" right="0.5" top="0.5" bottom="0.5" header="0.25" footer="0.25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0731-E850-468A-BB39-28ABCEADF496}">
  <sheetPr>
    <pageSetUpPr fitToPage="1"/>
  </sheetPr>
  <dimension ref="A1:D35"/>
  <sheetViews>
    <sheetView workbookViewId="0">
      <pane ySplit="1" topLeftCell="A11" activePane="bottomLeft" state="frozen"/>
      <selection pane="bottomLeft" activeCell="A11" sqref="A11:D11"/>
    </sheetView>
  </sheetViews>
  <sheetFormatPr defaultRowHeight="14.4" x14ac:dyDescent="0.3"/>
  <cols>
    <col min="1" max="1" width="21.21875" customWidth="1"/>
    <col min="2" max="2" width="37" customWidth="1"/>
    <col min="3" max="4" width="27.77734375" customWidth="1"/>
  </cols>
  <sheetData>
    <row r="1" spans="1:4" ht="34.950000000000003" customHeight="1" x14ac:dyDescent="0.35">
      <c r="A1" s="21" t="s">
        <v>148</v>
      </c>
      <c r="B1" s="1"/>
      <c r="C1" s="1"/>
      <c r="D1" s="1"/>
    </row>
    <row r="3" spans="1:4" ht="28.05" customHeight="1" x14ac:dyDescent="0.3">
      <c r="A3" s="4" t="s">
        <v>149</v>
      </c>
      <c r="B3" s="1"/>
      <c r="C3" s="1"/>
      <c r="D3" s="1"/>
    </row>
    <row r="4" spans="1:4" x14ac:dyDescent="0.3">
      <c r="A4" s="27" t="s">
        <v>150</v>
      </c>
      <c r="B4" s="1"/>
      <c r="C4" s="1"/>
      <c r="D4" s="1"/>
    </row>
    <row r="5" spans="1:4" ht="18" x14ac:dyDescent="0.35">
      <c r="A5" s="43" t="s">
        <v>177</v>
      </c>
      <c r="B5" s="45" t="s">
        <v>178</v>
      </c>
      <c r="C5" s="1"/>
      <c r="D5" s="1"/>
    </row>
    <row r="6" spans="1:4" ht="18" x14ac:dyDescent="0.35">
      <c r="A6" s="43" t="s">
        <v>177</v>
      </c>
      <c r="B6" s="45" t="s">
        <v>179</v>
      </c>
      <c r="C6" s="1"/>
      <c r="D6" s="1"/>
    </row>
    <row r="7" spans="1:4" ht="18" x14ac:dyDescent="0.35">
      <c r="A7" s="43" t="s">
        <v>177</v>
      </c>
      <c r="B7" s="45" t="s">
        <v>180</v>
      </c>
      <c r="C7" s="1"/>
      <c r="D7" s="1"/>
    </row>
    <row r="8" spans="1:4" ht="18" x14ac:dyDescent="0.35">
      <c r="A8" s="46" t="s">
        <v>177</v>
      </c>
      <c r="B8" s="47" t="s">
        <v>181</v>
      </c>
      <c r="C8" s="47"/>
      <c r="D8" s="47"/>
    </row>
    <row r="10" spans="1:4" x14ac:dyDescent="0.3">
      <c r="A10" s="35" t="s">
        <v>151</v>
      </c>
      <c r="B10" s="34"/>
      <c r="C10" s="34"/>
      <c r="D10" s="34"/>
    </row>
    <row r="11" spans="1:4" ht="60" customHeight="1" x14ac:dyDescent="0.3">
      <c r="A11" s="36" t="s">
        <v>152</v>
      </c>
      <c r="B11" s="34"/>
      <c r="C11" s="34"/>
      <c r="D11" s="34"/>
    </row>
    <row r="12" spans="1:4" x14ac:dyDescent="0.3">
      <c r="A12" s="1"/>
      <c r="B12" s="1"/>
      <c r="C12" s="1"/>
      <c r="D12" s="1"/>
    </row>
    <row r="13" spans="1:4" x14ac:dyDescent="0.3">
      <c r="A13" s="1"/>
      <c r="B13" s="1"/>
      <c r="C13" s="1"/>
      <c r="D13" s="1"/>
    </row>
    <row r="15" spans="1:4" ht="28.05" customHeight="1" x14ac:dyDescent="0.3">
      <c r="A15" s="4" t="s">
        <v>153</v>
      </c>
      <c r="B15" s="1"/>
      <c r="C15" s="1"/>
      <c r="D15" s="1"/>
    </row>
    <row r="16" spans="1:4" x14ac:dyDescent="0.3">
      <c r="A16" s="16" t="s">
        <v>154</v>
      </c>
      <c r="B16" s="16" t="s">
        <v>155</v>
      </c>
      <c r="C16" s="16" t="s">
        <v>143</v>
      </c>
      <c r="D16" s="16" t="s">
        <v>156</v>
      </c>
    </row>
    <row r="17" spans="1:4" ht="30" customHeight="1" x14ac:dyDescent="0.3">
      <c r="A17" s="5" t="s">
        <v>157</v>
      </c>
      <c r="B17" s="10"/>
      <c r="C17" s="52"/>
      <c r="D17" s="10"/>
    </row>
    <row r="18" spans="1:4" ht="30" customHeight="1" x14ac:dyDescent="0.3">
      <c r="A18" s="5" t="s">
        <v>158</v>
      </c>
      <c r="B18" s="10"/>
      <c r="C18" s="52"/>
      <c r="D18" s="10"/>
    </row>
    <row r="19" spans="1:4" ht="30" customHeight="1" x14ac:dyDescent="0.3">
      <c r="A19" s="5" t="s">
        <v>159</v>
      </c>
      <c r="B19" s="10"/>
      <c r="C19" s="52"/>
      <c r="D19" s="10"/>
    </row>
    <row r="21" spans="1:4" ht="28.05" customHeight="1" x14ac:dyDescent="0.3">
      <c r="A21" s="4" t="s">
        <v>160</v>
      </c>
      <c r="B21" s="1"/>
      <c r="C21" s="1"/>
      <c r="D21" s="1"/>
    </row>
    <row r="22" spans="1:4" x14ac:dyDescent="0.3">
      <c r="A22" s="16" t="s">
        <v>161</v>
      </c>
      <c r="B22" s="16" t="s">
        <v>162</v>
      </c>
      <c r="C22" s="16" t="s">
        <v>105</v>
      </c>
      <c r="D22" s="16" t="s">
        <v>163</v>
      </c>
    </row>
    <row r="23" spans="1:4" x14ac:dyDescent="0.3">
      <c r="A23" s="5" t="s">
        <v>164</v>
      </c>
      <c r="B23" s="49"/>
      <c r="C23" s="10"/>
      <c r="D23" s="52"/>
    </row>
    <row r="24" spans="1:4" x14ac:dyDescent="0.3">
      <c r="A24" s="5" t="s">
        <v>165</v>
      </c>
      <c r="B24" s="10"/>
      <c r="C24" s="10"/>
      <c r="D24" s="52"/>
    </row>
    <row r="25" spans="1:4" x14ac:dyDescent="0.3">
      <c r="A25" s="5" t="s">
        <v>166</v>
      </c>
      <c r="B25" s="10"/>
      <c r="C25" s="10"/>
      <c r="D25" s="52"/>
    </row>
    <row r="27" spans="1:4" ht="28.05" customHeight="1" x14ac:dyDescent="0.3">
      <c r="A27" s="4" t="s">
        <v>167</v>
      </c>
      <c r="B27" s="1"/>
      <c r="C27" s="1"/>
      <c r="D27" s="1"/>
    </row>
    <row r="28" spans="1:4" x14ac:dyDescent="0.3">
      <c r="A28" s="27" t="s">
        <v>168</v>
      </c>
      <c r="B28" s="1"/>
      <c r="C28" s="1"/>
      <c r="D28" s="1"/>
    </row>
    <row r="29" spans="1:4" ht="18" x14ac:dyDescent="0.35">
      <c r="A29" s="43" t="s">
        <v>177</v>
      </c>
      <c r="B29" s="44" t="s">
        <v>262</v>
      </c>
      <c r="C29" s="1"/>
      <c r="D29" s="1"/>
    </row>
    <row r="30" spans="1:4" ht="18" x14ac:dyDescent="0.35">
      <c r="A30" s="43" t="s">
        <v>177</v>
      </c>
      <c r="B30" s="44" t="s">
        <v>182</v>
      </c>
      <c r="C30" s="1"/>
      <c r="D30" s="1"/>
    </row>
    <row r="31" spans="1:4" ht="18" x14ac:dyDescent="0.35">
      <c r="A31" s="43" t="s">
        <v>177</v>
      </c>
      <c r="B31" s="44" t="s">
        <v>263</v>
      </c>
      <c r="C31" s="1"/>
      <c r="D31" s="1"/>
    </row>
    <row r="32" spans="1:4" ht="18" x14ac:dyDescent="0.35">
      <c r="A32" s="46" t="s">
        <v>177</v>
      </c>
      <c r="B32" s="48" t="s">
        <v>183</v>
      </c>
      <c r="C32" s="48"/>
      <c r="D32" s="48"/>
    </row>
    <row r="33" spans="1:4" ht="18" x14ac:dyDescent="0.35">
      <c r="A33" s="46" t="s">
        <v>177</v>
      </c>
      <c r="B33" s="48" t="s">
        <v>264</v>
      </c>
      <c r="C33" s="48"/>
      <c r="D33" s="48"/>
    </row>
    <row r="34" spans="1:4" ht="18" x14ac:dyDescent="0.35">
      <c r="A34" s="46" t="s">
        <v>177</v>
      </c>
      <c r="B34" s="48" t="s">
        <v>184</v>
      </c>
      <c r="C34" s="48"/>
      <c r="D34" s="48"/>
    </row>
    <row r="35" spans="1:4" ht="18" x14ac:dyDescent="0.35">
      <c r="A35" s="46" t="s">
        <v>177</v>
      </c>
      <c r="B35" s="48" t="s">
        <v>185</v>
      </c>
      <c r="C35" s="48"/>
      <c r="D35" s="48"/>
    </row>
  </sheetData>
  <mergeCells count="22">
    <mergeCell ref="B32:D32"/>
    <mergeCell ref="B33:D33"/>
    <mergeCell ref="B34:D34"/>
    <mergeCell ref="B35:D35"/>
    <mergeCell ref="B5:D5"/>
    <mergeCell ref="B6:D6"/>
    <mergeCell ref="B7:D7"/>
    <mergeCell ref="B8:D8"/>
    <mergeCell ref="B29:D29"/>
    <mergeCell ref="B30:D30"/>
    <mergeCell ref="A21:D21"/>
    <mergeCell ref="A27:D27"/>
    <mergeCell ref="A28:D28"/>
    <mergeCell ref="B31:D31"/>
    <mergeCell ref="A10:D10"/>
    <mergeCell ref="A11:D11"/>
    <mergeCell ref="A12:D12"/>
    <mergeCell ref="A13:D13"/>
    <mergeCell ref="A15:D15"/>
    <mergeCell ref="A1:D1"/>
    <mergeCell ref="A3:D3"/>
    <mergeCell ref="A4:D4"/>
  </mergeCells>
  <dataValidations count="10">
    <dataValidation type="list" allowBlank="1" showInputMessage="1" showErrorMessage="1" sqref="A5 A6 A7 A8 A29 A30 A31 A32 A33 A34 A35" xr:uid="{D6D68254-1AF9-4CC5-B155-EF7C1C05C516}">
      <formula1>"☐,☒"</formula1>
    </dataValidation>
    <dataValidation type="list" allowBlank="1" showInputMessage="1" showErrorMessage="1" promptTitle="Częstotliwość" prompt="Wybierz częstotliwość przeglądu" sqref="B23" xr:uid="{1B59ABDC-E8F3-4EDD-A44A-2C7809BD7A4E}">
      <formula1>"Co 6 miesięcy,Co 12 miesięcy,Co 24 miesiące"</formula1>
    </dataValidation>
    <dataValidation type="list" allowBlank="1" showInputMessage="1" showErrorMessage="1" promptTitle="Częstotliwość" prompt="Wybierz termin przeglądu po incydencie" sqref="B24" xr:uid="{2B4E0B71-9ED7-438C-B7C7-DB1FC2D2F6FB}">
      <formula1>"W razie potrzeby,Do 7 dni od incydentu,Do 14 dni od incydentu,Do 30 dni od incydentu"</formula1>
    </dataValidation>
    <dataValidation type="list" allowBlank="1" showInputMessage="1" showErrorMessage="1" promptTitle="Częstotliwość" prompt="Wybierz termin przeglądu po zmianach" sqref="B25" xr:uid="{4CAB1F6D-8992-42A0-B11A-F9DF02C69842}">
      <formula1>"Przed wdrożeniem zmian,Do 7 dni od zmiany,Do 14 dni od zmiany,Do 30 dni od zmiany"</formula1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C17" xr:uid="{D5A4F8CA-C70A-42D1-8D01-EC82BC5D9BCB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C18" xr:uid="{481DBBD9-F102-4EE2-8919-4099D12D8986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C19" xr:uid="{D5C6A5D2-0048-4FA0-9FA2-CA70DE26AD42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D23" xr:uid="{05B2776B-1AE0-4C90-AC52-17FB51A71428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D24" xr:uid="{3189749B-2D8A-4984-A6C4-D54F04E1AA6E}">
      <formula1>1</formula1>
      <formula2>73050</formula2>
    </dataValidation>
    <dataValidation type="date" allowBlank="1" showInputMessage="1" showErrorMessage="1" errorTitle="Nieprawidłowa data" error="Proszę wpisać prawidłową datę w formacie dd.mm.rrrr" promptTitle="📅 Data" prompt="Wpisz datę w formacie dd.mm.rrrr" sqref="D25" xr:uid="{69716739-C97C-48E2-9EFE-3852624CE854}">
      <formula1>1</formula1>
      <formula2>73050</formula2>
    </dataValidation>
  </dataValidations>
  <printOptions horizontalCentered="1"/>
  <pageMargins left="0.5" right="0.5" top="0.5" bottom="0.5" header="0.25" footer="0.25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AAC0E-1353-47AE-B2DD-1BECF8479D61}">
  <sheetPr>
    <pageSetUpPr fitToPage="1"/>
  </sheetPr>
  <dimension ref="A1:D14"/>
  <sheetViews>
    <sheetView workbookViewId="0">
      <pane ySplit="1" topLeftCell="A2" activePane="bottomLeft" state="frozen"/>
      <selection pane="bottomLeft" activeCell="A14" sqref="A14:D14"/>
    </sheetView>
  </sheetViews>
  <sheetFormatPr defaultRowHeight="14.4" x14ac:dyDescent="0.3"/>
  <cols>
    <col min="1" max="1" width="11.109375" customWidth="1"/>
    <col min="2" max="2" width="46.33203125" customWidth="1"/>
    <col min="3" max="3" width="55.5546875" customWidth="1"/>
    <col min="4" max="4" width="22.21875" customWidth="1"/>
  </cols>
  <sheetData>
    <row r="1" spans="1:4" ht="34.950000000000003" customHeight="1" x14ac:dyDescent="0.35">
      <c r="A1" s="21" t="s">
        <v>169</v>
      </c>
      <c r="B1" s="1"/>
      <c r="C1" s="1"/>
      <c r="D1" s="1"/>
    </row>
    <row r="3" spans="1:4" x14ac:dyDescent="0.3">
      <c r="A3" s="16" t="s">
        <v>170</v>
      </c>
      <c r="B3" s="16" t="s">
        <v>171</v>
      </c>
      <c r="C3" s="16" t="s">
        <v>22</v>
      </c>
      <c r="D3" s="16" t="s">
        <v>119</v>
      </c>
    </row>
    <row r="4" spans="1:4" ht="34.950000000000003" customHeight="1" x14ac:dyDescent="0.3">
      <c r="A4" s="15">
        <v>1</v>
      </c>
      <c r="B4" s="5" t="s">
        <v>265</v>
      </c>
      <c r="C4" s="17" t="s">
        <v>266</v>
      </c>
      <c r="D4" s="40"/>
    </row>
    <row r="5" spans="1:4" ht="34.950000000000003" customHeight="1" x14ac:dyDescent="0.3">
      <c r="A5" s="15">
        <v>2</v>
      </c>
      <c r="B5" s="5" t="s">
        <v>120</v>
      </c>
      <c r="C5" s="17" t="s">
        <v>267</v>
      </c>
      <c r="D5" s="40"/>
    </row>
    <row r="6" spans="1:4" ht="34.950000000000003" customHeight="1" x14ac:dyDescent="0.3">
      <c r="A6" s="15">
        <v>3</v>
      </c>
      <c r="B6" s="5" t="s">
        <v>268</v>
      </c>
      <c r="C6" s="17" t="s">
        <v>269</v>
      </c>
      <c r="D6" s="40"/>
    </row>
    <row r="7" spans="1:4" ht="34.950000000000003" customHeight="1" x14ac:dyDescent="0.3">
      <c r="A7" s="15">
        <v>4</v>
      </c>
      <c r="B7" s="5" t="s">
        <v>172</v>
      </c>
      <c r="C7" s="17" t="s">
        <v>270</v>
      </c>
      <c r="D7" s="40"/>
    </row>
    <row r="8" spans="1:4" ht="34.950000000000003" customHeight="1" x14ac:dyDescent="0.3">
      <c r="A8" s="15">
        <v>5</v>
      </c>
      <c r="B8" s="5" t="s">
        <v>173</v>
      </c>
      <c r="C8" s="17" t="s">
        <v>271</v>
      </c>
      <c r="D8" s="40"/>
    </row>
    <row r="9" spans="1:4" ht="34.950000000000003" customHeight="1" x14ac:dyDescent="0.3">
      <c r="A9" s="15">
        <v>6</v>
      </c>
      <c r="B9" s="5" t="s">
        <v>272</v>
      </c>
      <c r="C9" s="17" t="s">
        <v>273</v>
      </c>
      <c r="D9" s="40"/>
    </row>
    <row r="11" spans="1:4" x14ac:dyDescent="0.3">
      <c r="A11" s="38" t="s">
        <v>174</v>
      </c>
      <c r="B11" s="1"/>
      <c r="C11" s="1"/>
      <c r="D11" s="1"/>
    </row>
    <row r="13" spans="1:4" x14ac:dyDescent="0.3">
      <c r="A13" s="39" t="s">
        <v>175</v>
      </c>
      <c r="B13" s="1"/>
      <c r="C13" s="1"/>
      <c r="D13" s="1"/>
    </row>
    <row r="14" spans="1:4" x14ac:dyDescent="0.3">
      <c r="A14" s="39" t="s">
        <v>176</v>
      </c>
      <c r="B14" s="1"/>
      <c r="C14" s="1"/>
      <c r="D14" s="1"/>
    </row>
  </sheetData>
  <mergeCells count="4">
    <mergeCell ref="A1:D1"/>
    <mergeCell ref="A11:D11"/>
    <mergeCell ref="A13:D13"/>
    <mergeCell ref="A14:D14"/>
  </mergeCells>
  <dataValidations count="1">
    <dataValidation type="list" allowBlank="1" showInputMessage="1" showErrorMessage="1" sqref="D4:D9" xr:uid="{CEBDC0A3-E463-4D58-94CE-280A5E512994}">
      <formula1>"Dołączony,Niedołączony,W przygotowaniu"</formula1>
    </dataValidation>
  </dataValidations>
  <printOptions horizontalCentered="1"/>
  <pageMargins left="0.5" right="0.5" top="0.5" bottom="0.5" header="0.25" footer="0.25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5D88-EB09-4481-8F73-BC9CC12B8CB0}">
  <sheetPr>
    <pageSetUpPr fitToPage="1"/>
  </sheetPr>
  <dimension ref="A1:D30"/>
  <sheetViews>
    <sheetView showGridLines="0" workbookViewId="0">
      <selection activeCell="A11" sqref="A11:D11"/>
    </sheetView>
  </sheetViews>
  <sheetFormatPr defaultRowHeight="14.4" x14ac:dyDescent="0.3"/>
  <cols>
    <col min="1" max="1" width="9.21875" customWidth="1"/>
    <col min="2" max="2" width="37" customWidth="1"/>
    <col min="3" max="3" width="55.5546875" customWidth="1"/>
    <col min="4" max="4" width="9.21875" customWidth="1"/>
  </cols>
  <sheetData>
    <row r="1" spans="1:4" ht="79.95" customHeight="1" x14ac:dyDescent="0.3">
      <c r="A1" s="56"/>
      <c r="B1" s="56"/>
      <c r="C1" s="56"/>
      <c r="D1" s="56"/>
    </row>
    <row r="2" spans="1:4" ht="15" customHeight="1" x14ac:dyDescent="0.3">
      <c r="A2" s="56"/>
      <c r="B2" s="56"/>
      <c r="C2" s="56"/>
      <c r="D2" s="56"/>
    </row>
    <row r="3" spans="1:4" ht="45" customHeight="1" x14ac:dyDescent="0.45">
      <c r="A3" s="56"/>
      <c r="B3" s="60" t="s">
        <v>275</v>
      </c>
      <c r="C3" s="61"/>
      <c r="D3" s="56"/>
    </row>
    <row r="4" spans="1:4" x14ac:dyDescent="0.3">
      <c r="A4" s="56"/>
      <c r="B4" s="56"/>
      <c r="C4" s="56"/>
      <c r="D4" s="56"/>
    </row>
    <row r="5" spans="1:4" x14ac:dyDescent="0.3">
      <c r="A5" s="56"/>
      <c r="B5" s="62"/>
      <c r="C5" s="61"/>
      <c r="D5" s="56"/>
    </row>
    <row r="6" spans="1:4" x14ac:dyDescent="0.3">
      <c r="A6" s="56"/>
      <c r="B6" s="56"/>
      <c r="C6" s="56"/>
      <c r="D6" s="56"/>
    </row>
    <row r="7" spans="1:4" ht="18" x14ac:dyDescent="0.35">
      <c r="A7" s="56"/>
      <c r="B7" s="63" t="s">
        <v>288</v>
      </c>
      <c r="C7" s="61"/>
      <c r="D7" s="56"/>
    </row>
    <row r="8" spans="1:4" x14ac:dyDescent="0.3">
      <c r="A8" s="56"/>
      <c r="B8" s="56"/>
      <c r="C8" s="56"/>
      <c r="D8" s="56"/>
    </row>
    <row r="9" spans="1:4" x14ac:dyDescent="0.3">
      <c r="A9" s="56"/>
      <c r="B9" s="61"/>
      <c r="C9" s="61"/>
      <c r="D9" s="56"/>
    </row>
    <row r="10" spans="1:4" ht="17.399999999999999" x14ac:dyDescent="0.35">
      <c r="A10" s="56"/>
      <c r="B10" s="57" t="s">
        <v>276</v>
      </c>
      <c r="C10" s="58" t="s">
        <v>277</v>
      </c>
      <c r="D10" s="56"/>
    </row>
    <row r="11" spans="1:4" x14ac:dyDescent="0.3">
      <c r="A11" s="56"/>
      <c r="B11" s="56"/>
      <c r="C11" s="56"/>
      <c r="D11" s="56"/>
    </row>
    <row r="12" spans="1:4" ht="17.399999999999999" x14ac:dyDescent="0.35">
      <c r="A12" s="56"/>
      <c r="B12" s="57" t="s">
        <v>278</v>
      </c>
      <c r="C12" s="58" t="s">
        <v>279</v>
      </c>
      <c r="D12" s="56"/>
    </row>
    <row r="13" spans="1:4" x14ac:dyDescent="0.3">
      <c r="A13" s="56"/>
      <c r="B13" s="56"/>
      <c r="C13" s="56"/>
      <c r="D13" s="56"/>
    </row>
    <row r="14" spans="1:4" x14ac:dyDescent="0.3">
      <c r="A14" s="56"/>
      <c r="B14" s="57" t="s">
        <v>280</v>
      </c>
      <c r="C14" s="59" t="s">
        <v>281</v>
      </c>
      <c r="D14" s="56"/>
    </row>
    <row r="15" spans="1:4" x14ac:dyDescent="0.3">
      <c r="A15" s="56"/>
      <c r="B15" s="56"/>
      <c r="C15" s="56"/>
      <c r="D15" s="56"/>
    </row>
    <row r="16" spans="1:4" x14ac:dyDescent="0.3">
      <c r="A16" s="56"/>
      <c r="B16" s="62"/>
      <c r="C16" s="61"/>
      <c r="D16" s="56"/>
    </row>
    <row r="17" spans="1:4" x14ac:dyDescent="0.3">
      <c r="A17" s="56"/>
      <c r="B17" s="56"/>
      <c r="C17" s="56"/>
      <c r="D17" s="56"/>
    </row>
    <row r="18" spans="1:4" ht="17.399999999999999" x14ac:dyDescent="0.35">
      <c r="A18" s="56"/>
      <c r="B18" s="64" t="s">
        <v>282</v>
      </c>
      <c r="C18" s="61"/>
      <c r="D18" s="56"/>
    </row>
    <row r="19" spans="1:4" x14ac:dyDescent="0.3">
      <c r="A19" s="56"/>
      <c r="B19" s="56"/>
      <c r="C19" s="56"/>
      <c r="D19" s="56"/>
    </row>
    <row r="20" spans="1:4" x14ac:dyDescent="0.3">
      <c r="A20" s="56"/>
      <c r="B20" s="65" t="s">
        <v>283</v>
      </c>
      <c r="C20" s="61"/>
      <c r="D20" s="56"/>
    </row>
    <row r="21" spans="1:4" x14ac:dyDescent="0.3">
      <c r="A21" s="56"/>
      <c r="B21" s="65" t="s">
        <v>284</v>
      </c>
      <c r="C21" s="61"/>
      <c r="D21" s="56"/>
    </row>
    <row r="22" spans="1:4" x14ac:dyDescent="0.3">
      <c r="A22" s="56"/>
      <c r="B22" s="65"/>
      <c r="C22" s="61"/>
      <c r="D22" s="56"/>
    </row>
    <row r="23" spans="1:4" x14ac:dyDescent="0.3">
      <c r="A23" s="56"/>
      <c r="B23" s="66" t="s">
        <v>285</v>
      </c>
      <c r="C23" s="67"/>
      <c r="D23" s="56"/>
    </row>
    <row r="24" spans="1:4" x14ac:dyDescent="0.3">
      <c r="A24" s="56"/>
      <c r="B24" s="66" t="s">
        <v>286</v>
      </c>
      <c r="C24" s="67"/>
      <c r="D24" s="56"/>
    </row>
    <row r="25" spans="1:4" x14ac:dyDescent="0.3">
      <c r="A25" s="56"/>
      <c r="B25" s="66" t="s">
        <v>287</v>
      </c>
      <c r="C25" s="67"/>
      <c r="D25" s="56"/>
    </row>
    <row r="26" spans="1:4" x14ac:dyDescent="0.3">
      <c r="A26" s="56"/>
      <c r="B26" s="65"/>
      <c r="C26" s="61"/>
      <c r="D26" s="56"/>
    </row>
    <row r="27" spans="1:4" x14ac:dyDescent="0.3">
      <c r="A27" s="56"/>
      <c r="B27" s="56"/>
      <c r="C27" s="56"/>
      <c r="D27" s="56"/>
    </row>
    <row r="28" spans="1:4" x14ac:dyDescent="0.3">
      <c r="A28" s="56"/>
      <c r="B28" s="68" t="s">
        <v>289</v>
      </c>
      <c r="C28" s="66"/>
      <c r="D28" s="56"/>
    </row>
    <row r="29" spans="1:4" x14ac:dyDescent="0.3">
      <c r="A29" s="56"/>
      <c r="B29" s="56"/>
      <c r="C29" s="56"/>
      <c r="D29" s="56"/>
    </row>
    <row r="30" spans="1:4" x14ac:dyDescent="0.3">
      <c r="A30" s="56"/>
      <c r="B30" s="56"/>
      <c r="C30" s="56"/>
      <c r="D30" s="56"/>
    </row>
  </sheetData>
  <sheetProtection algorithmName="SHA-512" hashValue="BVcM96Wf0WQHrlhLWc22Y/FhmxaikqO5lk4Gm0kzj0blbfBidG262hzPJmF7jr782kk5GrJS/FB9OPidnx8WYA==" saltValue="unIs0VVRt5Nf4uk+HshmXA==" spinCount="100000" sheet="1" objects="1" scenarios="1" selectLockedCells="1"/>
  <mergeCells count="14">
    <mergeCell ref="B26:C26"/>
    <mergeCell ref="B28:C28"/>
    <mergeCell ref="B20:C20"/>
    <mergeCell ref="B21:C21"/>
    <mergeCell ref="B22:C22"/>
    <mergeCell ref="B23:C23"/>
    <mergeCell ref="B24:C24"/>
    <mergeCell ref="B25:C25"/>
    <mergeCell ref="B3:C3"/>
    <mergeCell ref="B5:C5"/>
    <mergeCell ref="B7:C7"/>
    <mergeCell ref="B9:C9"/>
    <mergeCell ref="B16:C16"/>
    <mergeCell ref="B18:C18"/>
  </mergeCells>
  <hyperlinks>
    <hyperlink ref="C14" r:id="rId1" xr:uid="{A9480926-0CA9-447C-A986-1A0F33B56A40}"/>
  </hyperlinks>
  <printOptions horizontalCentered="1" verticalCentered="1"/>
  <pageMargins left="0.7" right="0.7" top="0.75" bottom="0.75" header="0.3" footer="0.3"/>
  <pageSetup paperSize="9" scale="0" orientation="portrait" horizontalDpi="0" verticalDpi="0" copie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Dane ogólne</vt:lpstr>
      <vt:lpstr>1-Operacje przetwarzania</vt:lpstr>
      <vt:lpstr>2-Koniecznosc i proporcjon.</vt:lpstr>
      <vt:lpstr>3-Ocena ryzyka</vt:lpstr>
      <vt:lpstr>4-Srodki zarzadzania</vt:lpstr>
      <vt:lpstr>5-Konsultacje</vt:lpstr>
      <vt:lpstr>6-Zatwierdzenie</vt:lpstr>
      <vt:lpstr>Zalaczniki</vt:lpstr>
      <vt:lpstr>7-Prawa autorskie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Mielnik</dc:creator>
  <cp:lastModifiedBy>Łukasz Mielnik</cp:lastModifiedBy>
  <cp:lastPrinted>2026-03-25T07:39:41Z</cp:lastPrinted>
  <dcterms:created xsi:type="dcterms:W3CDTF">2026-03-24T20:09:39Z</dcterms:created>
  <dcterms:modified xsi:type="dcterms:W3CDTF">2026-03-25T08:01:53Z</dcterms:modified>
</cp:coreProperties>
</file>